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99d_高齢者支援課事業別\コロナウイルス\介護事業所等運営補助金\R7\"/>
    </mc:Choice>
  </mc:AlternateContent>
  <xr:revisionPtr revIDLastSave="0" documentId="13_ncr:1_{37B3F1ED-A361-4674-B667-D3FB8F848508}" xr6:coauthVersionLast="47" xr6:coauthVersionMax="47" xr10:uidLastSave="{00000000-0000-0000-0000-000000000000}"/>
  <bookViews>
    <workbookView xWindow="-120" yWindow="-120" windowWidth="29040" windowHeight="15840" xr2:uid="{F0749F6C-90C7-4F53-A38F-AB6734814F3E}"/>
  </bookViews>
  <sheets>
    <sheet name="申請書兼請求書" sheetId="1" r:id="rId1"/>
    <sheet name="【記載例】申請書兼請求書" sheetId="2" r:id="rId2"/>
  </sheets>
  <definedNames>
    <definedName name="_xlnm.Print_Area" localSheetId="1">【記載例】申請書兼請求書!$A$1:$J$56</definedName>
    <definedName name="_xlnm.Print_Area" localSheetId="0">申請書兼請求書!$A$1:$J$56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 l="1"/>
  <c r="I28" i="1"/>
  <c r="I29" i="1"/>
  <c r="I30" i="1"/>
  <c r="I31" i="1"/>
  <c r="I32" i="1"/>
  <c r="I33" i="1"/>
  <c r="I34" i="1"/>
  <c r="I35" i="1"/>
  <c r="I27" i="1"/>
  <c r="F37" i="1" s="1"/>
  <c r="I28" i="2" l="1"/>
  <c r="I29" i="2"/>
  <c r="I30" i="2"/>
  <c r="I31" i="2"/>
  <c r="I32" i="2"/>
  <c r="I33" i="2"/>
  <c r="I34" i="2"/>
  <c r="I35" i="2"/>
  <c r="I36" i="2"/>
  <c r="I27" i="2"/>
  <c r="F3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15" authorId="0" shapeId="0" xr:uid="{00000000-0006-0000-0000-000001000000}">
      <text>
        <r>
          <rPr>
            <sz val="9"/>
            <color indexed="81"/>
            <rFont val="BIZ UDP明朝 Medium"/>
            <family val="1"/>
            <charset val="128"/>
          </rPr>
          <t>代表者、請求書発行責任者、担当者は同一人物でも可。苗字のみは不可</t>
        </r>
      </text>
    </comment>
    <comment ref="E17" authorId="0" shapeId="0" xr:uid="{00000000-0006-0000-0000-000002000000}">
      <text>
        <r>
          <rPr>
            <sz val="9"/>
            <color indexed="81"/>
            <rFont val="BIZ UDP明朝 Medium"/>
            <family val="1"/>
            <charset val="128"/>
          </rPr>
          <t>役職と氏名を入力してください。</t>
        </r>
      </text>
    </comment>
    <comment ref="E21" authorId="0" shapeId="0" xr:uid="{00000000-0006-0000-0000-000003000000}">
      <text>
        <r>
          <rPr>
            <sz val="9"/>
            <color indexed="81"/>
            <rFont val="BIZ UDP明朝 Medium"/>
            <family val="1"/>
            <charset val="128"/>
          </rPr>
          <t>電子メールで申請する場合、送信アドレスと同一としてください。</t>
        </r>
      </text>
    </comment>
    <comment ref="I27" authorId="0" shapeId="0" xr:uid="{00000000-0006-0000-0000-000004000000}">
      <text>
        <r>
          <rPr>
            <sz val="10"/>
            <color indexed="81"/>
            <rFont val="BIZ UDP明朝 Medium"/>
            <family val="1"/>
            <charset val="128"/>
          </rPr>
          <t>金額は自動表示です</t>
        </r>
        <r>
          <rPr>
            <sz val="9"/>
            <color indexed="81"/>
            <rFont val="BIZ UDP明朝 Medium"/>
            <family val="1"/>
            <charset val="128"/>
          </rPr>
          <t>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E15" authorId="0" shapeId="0" xr:uid="{00000000-0006-0000-0100-000001000000}">
      <text>
        <r>
          <rPr>
            <sz val="9"/>
            <color indexed="81"/>
            <rFont val="BIZ UDP明朝 Medium"/>
            <family val="1"/>
            <charset val="128"/>
          </rPr>
          <t>代表者、請求書発行責任者、担当者は同一人物でも可。苗字のみは不可</t>
        </r>
      </text>
    </comment>
    <comment ref="E17" authorId="0" shapeId="0" xr:uid="{00000000-0006-0000-0100-000002000000}">
      <text>
        <r>
          <rPr>
            <sz val="9"/>
            <color indexed="81"/>
            <rFont val="BIZ UDP明朝 Medium"/>
            <family val="1"/>
            <charset val="128"/>
          </rPr>
          <t>役職と氏名を入力してください。</t>
        </r>
      </text>
    </comment>
    <comment ref="E21" authorId="0" shapeId="0" xr:uid="{00000000-0006-0000-0100-000003000000}">
      <text>
        <r>
          <rPr>
            <sz val="9"/>
            <color indexed="81"/>
            <rFont val="BIZ UDP明朝 Medium"/>
            <family val="1"/>
            <charset val="128"/>
          </rPr>
          <t>電子メールで申請する場合、送信アドレスと同一としてください。</t>
        </r>
      </text>
    </comment>
    <comment ref="I27" authorId="0" shapeId="0" xr:uid="{00000000-0006-0000-0100-000004000000}">
      <text>
        <r>
          <rPr>
            <sz val="10"/>
            <color indexed="81"/>
            <rFont val="BIZ UDP明朝 Medium"/>
            <family val="1"/>
            <charset val="128"/>
          </rPr>
          <t>金額は自動表示です</t>
        </r>
        <r>
          <rPr>
            <sz val="9"/>
            <color indexed="81"/>
            <rFont val="BIZ UDP明朝 Medium"/>
            <family val="1"/>
            <charset val="128"/>
          </rPr>
          <t>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<sst xmlns="http://schemas.openxmlformats.org/spreadsheetml/2006/main" count="163" uniqueCount="91">
  <si>
    <t>西東京市長　宛て</t>
    <rPh sb="0" eb="5">
      <t>ニシトウキョウシチョウ</t>
    </rPh>
    <rPh sb="6" eb="7">
      <t>ア</t>
    </rPh>
    <phoneticPr fontId="4"/>
  </si>
  <si>
    <t>法人住所</t>
    <rPh sb="0" eb="4">
      <t>ホウジンジュウショ</t>
    </rPh>
    <phoneticPr fontId="4"/>
  </si>
  <si>
    <t>法人名称</t>
    <rPh sb="0" eb="4">
      <t>ホウジンメイショウ</t>
    </rPh>
    <phoneticPr fontId="4"/>
  </si>
  <si>
    <t>担当者連絡先</t>
    <rPh sb="0" eb="6">
      <t>タントウシャレンラクサキ</t>
    </rPh>
    <phoneticPr fontId="4"/>
  </si>
  <si>
    <t>記</t>
    <rPh sb="0" eb="1">
      <t>キ</t>
    </rPh>
    <phoneticPr fontId="4"/>
  </si>
  <si>
    <t>サービス種別</t>
    <rPh sb="4" eb="6">
      <t>シュベツ</t>
    </rPh>
    <phoneticPr fontId="4"/>
  </si>
  <si>
    <t>事業所名</t>
    <rPh sb="0" eb="4">
      <t>ジギョウショメイ</t>
    </rPh>
    <phoneticPr fontId="4"/>
  </si>
  <si>
    <t>◆振込口座</t>
    <rPh sb="1" eb="5">
      <t>フリコミコウザ</t>
    </rPh>
    <phoneticPr fontId="4"/>
  </si>
  <si>
    <t>金融機関名（該当に〇）</t>
    <rPh sb="0" eb="5">
      <t>キンユウキカンメイ</t>
    </rPh>
    <rPh sb="6" eb="8">
      <t>ガイトウ</t>
    </rPh>
    <phoneticPr fontId="4"/>
  </si>
  <si>
    <t>銀行</t>
    <rPh sb="0" eb="2">
      <t>ギンコウ</t>
    </rPh>
    <phoneticPr fontId="4"/>
  </si>
  <si>
    <t>信用金庫</t>
    <rPh sb="0" eb="4">
      <t>シンヨウキンコ</t>
    </rPh>
    <phoneticPr fontId="4"/>
  </si>
  <si>
    <t>信用組合</t>
    <rPh sb="0" eb="4">
      <t>シンヨウクミアイ</t>
    </rPh>
    <phoneticPr fontId="4"/>
  </si>
  <si>
    <t>支店名（該当に〇）</t>
    <rPh sb="0" eb="3">
      <t>シテンメイ</t>
    </rPh>
    <rPh sb="4" eb="6">
      <t>ガイトウ</t>
    </rPh>
    <phoneticPr fontId="4"/>
  </si>
  <si>
    <t>本店</t>
    <rPh sb="0" eb="2">
      <t>ホンテン</t>
    </rPh>
    <phoneticPr fontId="4"/>
  </si>
  <si>
    <t>支店</t>
    <rPh sb="0" eb="2">
      <t>シテン</t>
    </rPh>
    <phoneticPr fontId="4"/>
  </si>
  <si>
    <t>出張所</t>
    <rPh sb="0" eb="3">
      <t>シュッチョウジョ</t>
    </rPh>
    <phoneticPr fontId="4"/>
  </si>
  <si>
    <t>種目（該当に〇）</t>
    <rPh sb="0" eb="2">
      <t>シュモク</t>
    </rPh>
    <rPh sb="3" eb="5">
      <t>ガイトウ</t>
    </rPh>
    <phoneticPr fontId="4"/>
  </si>
  <si>
    <t>普通預金</t>
    <rPh sb="0" eb="4">
      <t>フツウヨキン</t>
    </rPh>
    <phoneticPr fontId="4"/>
  </si>
  <si>
    <t>当座預金</t>
    <rPh sb="0" eb="4">
      <t>トウザヨキン</t>
    </rPh>
    <phoneticPr fontId="4"/>
  </si>
  <si>
    <t>その他</t>
    <rPh sb="2" eb="3">
      <t>タ</t>
    </rPh>
    <phoneticPr fontId="4"/>
  </si>
  <si>
    <t>金融機関コード</t>
    <rPh sb="0" eb="4">
      <t>キンユウキカン</t>
    </rPh>
    <phoneticPr fontId="4"/>
  </si>
  <si>
    <t>店舗コード</t>
    <rPh sb="0" eb="2">
      <t>テンポ</t>
    </rPh>
    <phoneticPr fontId="4"/>
  </si>
  <si>
    <t>口座番号</t>
    <rPh sb="0" eb="4">
      <t>コウザバンゴウ</t>
    </rPh>
    <phoneticPr fontId="4"/>
  </si>
  <si>
    <t>フリガナ</t>
    <phoneticPr fontId="4"/>
  </si>
  <si>
    <t>番号</t>
    <rPh sb="0" eb="2">
      <t>バンゴウ</t>
    </rPh>
    <phoneticPr fontId="4"/>
  </si>
  <si>
    <t>〇</t>
    <phoneticPr fontId="4"/>
  </si>
  <si>
    <t>特定施設入居者生活介護</t>
    <rPh sb="0" eb="11">
      <t>トクテイシセツニュウキョシャセイカツカイゴ</t>
    </rPh>
    <phoneticPr fontId="4"/>
  </si>
  <si>
    <t>認知症対応型共同生活介護</t>
    <rPh sb="0" eb="5">
      <t>ニンチショウタイオウ</t>
    </rPh>
    <rPh sb="5" eb="6">
      <t>ガタ</t>
    </rPh>
    <rPh sb="6" eb="10">
      <t>キョウドウセイカツ</t>
    </rPh>
    <rPh sb="10" eb="12">
      <t>カイゴ</t>
    </rPh>
    <phoneticPr fontId="4"/>
  </si>
  <si>
    <t>短期入所生活介護</t>
    <rPh sb="0" eb="8">
      <t>タンキニュウショセイカツカイゴ</t>
    </rPh>
    <phoneticPr fontId="4"/>
  </si>
  <si>
    <t>短期入所療養介護</t>
    <rPh sb="0" eb="8">
      <t>タンキニュウショリョウヨウカイゴ</t>
    </rPh>
    <phoneticPr fontId="4"/>
  </si>
  <si>
    <t>小規模多機能型居宅介護</t>
    <rPh sb="0" eb="11">
      <t>ショウキボタキノウガタキョタクカイゴ</t>
    </rPh>
    <phoneticPr fontId="4"/>
  </si>
  <si>
    <t>通所介護</t>
    <rPh sb="0" eb="4">
      <t>ツウショカイゴ</t>
    </rPh>
    <phoneticPr fontId="4"/>
  </si>
  <si>
    <t>通所リハビリテーション</t>
    <rPh sb="0" eb="2">
      <t>ツウショ</t>
    </rPh>
    <phoneticPr fontId="4"/>
  </si>
  <si>
    <t>認知症対応型通所介護</t>
    <rPh sb="0" eb="10">
      <t>ニンチショウタイオウガタツウショカイゴ</t>
    </rPh>
    <phoneticPr fontId="4"/>
  </si>
  <si>
    <t>地域密着型通所介護</t>
    <rPh sb="0" eb="9">
      <t>チイキミッチャクガタツウショカイゴ</t>
    </rPh>
    <phoneticPr fontId="4"/>
  </si>
  <si>
    <t>訪問介護</t>
    <rPh sb="0" eb="4">
      <t>ホウモンカイゴ</t>
    </rPh>
    <phoneticPr fontId="4"/>
  </si>
  <si>
    <t>訪問入浴介護</t>
    <rPh sb="0" eb="6">
      <t>ホウモンニュウヨクカイゴ</t>
    </rPh>
    <phoneticPr fontId="4"/>
  </si>
  <si>
    <t>夜間対応型訪問介護</t>
    <rPh sb="0" eb="5">
      <t>ヤカンタイオウガタ</t>
    </rPh>
    <rPh sb="5" eb="9">
      <t>ホウモンカイゴ</t>
    </rPh>
    <phoneticPr fontId="4"/>
  </si>
  <si>
    <t>訪問看護</t>
    <rPh sb="0" eb="4">
      <t>ホウモンカンゴ</t>
    </rPh>
    <phoneticPr fontId="4"/>
  </si>
  <si>
    <t>訪問リハビリテーション</t>
    <rPh sb="0" eb="2">
      <t>ホウモン</t>
    </rPh>
    <phoneticPr fontId="4"/>
  </si>
  <si>
    <t>定期巡回・随時対応型訪問介護看護</t>
    <rPh sb="0" eb="4">
      <t>テイキジュンカイ</t>
    </rPh>
    <rPh sb="5" eb="16">
      <t>ズイジタイオウガタホウモンカイゴカンゴ</t>
    </rPh>
    <phoneticPr fontId="4"/>
  </si>
  <si>
    <t>福祉用具貸与・特定福祉用具販売</t>
    <rPh sb="0" eb="6">
      <t>フクシヨウグタイヨ</t>
    </rPh>
    <rPh sb="7" eb="13">
      <t>トクテイフクシヨウグ</t>
    </rPh>
    <rPh sb="13" eb="15">
      <t>ハンバイ</t>
    </rPh>
    <phoneticPr fontId="4"/>
  </si>
  <si>
    <t>居宅介護支援</t>
    <rPh sb="0" eb="6">
      <t>キョタクカイゴシエン</t>
    </rPh>
    <phoneticPr fontId="4"/>
  </si>
  <si>
    <t>地域包括支援センター</t>
    <rPh sb="0" eb="6">
      <t>チイキホウカツシエン</t>
    </rPh>
    <phoneticPr fontId="4"/>
  </si>
  <si>
    <t>配食サービス</t>
    <rPh sb="0" eb="2">
      <t>ハイショク</t>
    </rPh>
    <phoneticPr fontId="4"/>
  </si>
  <si>
    <t>請求金額</t>
    <rPh sb="0" eb="4">
      <t>セイキュウキンガク</t>
    </rPh>
    <phoneticPr fontId="4"/>
  </si>
  <si>
    <t>代表者役職</t>
    <rPh sb="0" eb="3">
      <t>ダイヒョウシャ</t>
    </rPh>
    <rPh sb="3" eb="5">
      <t>ヤクショク</t>
    </rPh>
    <phoneticPr fontId="4"/>
  </si>
  <si>
    <t>代表者氏名</t>
    <rPh sb="0" eb="3">
      <t>ダイヒョウシャ</t>
    </rPh>
    <rPh sb="3" eb="5">
      <t>シメイ</t>
    </rPh>
    <phoneticPr fontId="4"/>
  </si>
  <si>
    <t>担当者氏名</t>
    <rPh sb="0" eb="2">
      <t>タントウ</t>
    </rPh>
    <rPh sb="2" eb="3">
      <t>シャ</t>
    </rPh>
    <rPh sb="3" eb="5">
      <t>シメイ</t>
    </rPh>
    <phoneticPr fontId="4"/>
  </si>
  <si>
    <t>口座名義人</t>
    <rPh sb="0" eb="5">
      <t>コウザメイギニン</t>
    </rPh>
    <phoneticPr fontId="4"/>
  </si>
  <si>
    <t>基準額</t>
    <rPh sb="0" eb="2">
      <t>キジュン</t>
    </rPh>
    <rPh sb="2" eb="3">
      <t>ガク</t>
    </rPh>
    <phoneticPr fontId="4"/>
  </si>
  <si>
    <t>メールアドレス</t>
    <phoneticPr fontId="4"/>
  </si>
  <si>
    <t>代表取締役</t>
    <rPh sb="0" eb="5">
      <t>ダイヒョウトリシマリヤク</t>
    </rPh>
    <phoneticPr fontId="4"/>
  </si>
  <si>
    <t>f-kourei@city.nishitokyo.lg.jp</t>
    <phoneticPr fontId="4"/>
  </si>
  <si>
    <t>〇</t>
  </si>
  <si>
    <t>田無</t>
    <rPh sb="0" eb="2">
      <t>タナシ</t>
    </rPh>
    <phoneticPr fontId="4"/>
  </si>
  <si>
    <t>▲▲▲</t>
    <phoneticPr fontId="4"/>
  </si>
  <si>
    <t>●●●●●●●</t>
    <phoneticPr fontId="4"/>
  </si>
  <si>
    <t>カブシキガイシヤ　ニシトウキヨウ</t>
    <phoneticPr fontId="4"/>
  </si>
  <si>
    <t>株式会社西東京</t>
    <rPh sb="0" eb="4">
      <t>カブシキガイシャ</t>
    </rPh>
    <rPh sb="4" eb="7">
      <t>ニシトウキョウ</t>
    </rPh>
    <phoneticPr fontId="4"/>
  </si>
  <si>
    <t>西東京　太郎</t>
    <rPh sb="0" eb="3">
      <t>ニシトウキョウ</t>
    </rPh>
    <rPh sb="4" eb="6">
      <t>タロウ</t>
    </rPh>
    <phoneticPr fontId="4"/>
  </si>
  <si>
    <t>西東京　花子</t>
    <rPh sb="0" eb="3">
      <t>ニシトウキョウ</t>
    </rPh>
    <rPh sb="4" eb="6">
      <t>ハナコ</t>
    </rPh>
    <phoneticPr fontId="4"/>
  </si>
  <si>
    <t>西東京</t>
    <rPh sb="0" eb="3">
      <t>ニシトウキョウ</t>
    </rPh>
    <phoneticPr fontId="4"/>
  </si>
  <si>
    <t>請求書発行責任者名</t>
    <rPh sb="0" eb="3">
      <t>セイキュウショ</t>
    </rPh>
    <rPh sb="3" eb="5">
      <t>ハッコウ</t>
    </rPh>
    <rPh sb="5" eb="8">
      <t>セキニンシャ</t>
    </rPh>
    <rPh sb="8" eb="9">
      <t>メイ</t>
    </rPh>
    <phoneticPr fontId="4"/>
  </si>
  <si>
    <t>看護小規模多機能型居宅介護</t>
    <rPh sb="0" eb="2">
      <t>カンゴ</t>
    </rPh>
    <rPh sb="2" eb="13">
      <t>ショウキボタキノウガタキョタクカイゴ</t>
    </rPh>
    <phoneticPr fontId="4"/>
  </si>
  <si>
    <t>◆振込口座</t>
    <rPh sb="1" eb="3">
      <t>フリコミ</t>
    </rPh>
    <rPh sb="3" eb="5">
      <t>コウザ</t>
    </rPh>
    <phoneticPr fontId="4"/>
  </si>
  <si>
    <t>申請日兼請求日</t>
    <rPh sb="0" eb="3">
      <t>シンセイビ</t>
    </rPh>
    <rPh sb="3" eb="4">
      <t>ケン</t>
    </rPh>
    <rPh sb="4" eb="7">
      <t>セイキュウビ</t>
    </rPh>
    <phoneticPr fontId="4"/>
  </si>
  <si>
    <t>〒</t>
    <phoneticPr fontId="4"/>
  </si>
  <si>
    <t>〒188-0012　西東京市南町５－６－１３</t>
    <rPh sb="10" eb="14">
      <t>ニシトウキョウシ</t>
    </rPh>
    <rPh sb="14" eb="16">
      <t>ミナミチョウ</t>
    </rPh>
    <phoneticPr fontId="4"/>
  </si>
  <si>
    <r>
      <t>◆本件に関する市からの文書の送付先　</t>
    </r>
    <r>
      <rPr>
        <sz val="9"/>
        <color theme="1"/>
        <rFont val="BIZ UDPゴシック"/>
        <family val="3"/>
        <charset val="128"/>
      </rPr>
      <t>※上記「法人住所」以外の場所に送付する場合は、以下に記載をお願いします。</t>
    </r>
    <rPh sb="1" eb="3">
      <t>ホンケン</t>
    </rPh>
    <rPh sb="4" eb="5">
      <t>カン</t>
    </rPh>
    <rPh sb="7" eb="8">
      <t>シ</t>
    </rPh>
    <rPh sb="11" eb="13">
      <t>ブンショ</t>
    </rPh>
    <rPh sb="14" eb="17">
      <t>ソウフサキ</t>
    </rPh>
    <rPh sb="19" eb="21">
      <t>ジョウキ</t>
    </rPh>
    <rPh sb="22" eb="26">
      <t>ホウジンジュウショ</t>
    </rPh>
    <rPh sb="27" eb="29">
      <t>イガイ</t>
    </rPh>
    <rPh sb="30" eb="32">
      <t>バショ</t>
    </rPh>
    <rPh sb="33" eb="35">
      <t>ソウフ</t>
    </rPh>
    <rPh sb="37" eb="39">
      <t>バアイ</t>
    </rPh>
    <rPh sb="41" eb="43">
      <t>イカ</t>
    </rPh>
    <rPh sb="44" eb="46">
      <t>キサイ</t>
    </rPh>
    <rPh sb="48" eb="49">
      <t>ネガ</t>
    </rPh>
    <phoneticPr fontId="4"/>
  </si>
  <si>
    <t>・送付先住所</t>
    <rPh sb="1" eb="4">
      <t>ソウフサキ</t>
    </rPh>
    <rPh sb="4" eb="6">
      <t>ジュウショ</t>
    </rPh>
    <phoneticPr fontId="4"/>
  </si>
  <si>
    <t>・送付先宛名及び担当者</t>
    <rPh sb="1" eb="4">
      <t>ソウフサキ</t>
    </rPh>
    <rPh sb="4" eb="6">
      <t>アテナ</t>
    </rPh>
    <rPh sb="6" eb="7">
      <t>オヨ</t>
    </rPh>
    <rPh sb="8" eb="11">
      <t>タントウシャ</t>
    </rPh>
    <phoneticPr fontId="4"/>
  </si>
  <si>
    <t>（送付先宛名）</t>
    <rPh sb="1" eb="4">
      <t>ソウフサキ</t>
    </rPh>
    <rPh sb="4" eb="6">
      <t>アテナ</t>
    </rPh>
    <phoneticPr fontId="4"/>
  </si>
  <si>
    <t>（担当者名）</t>
    <rPh sb="1" eb="4">
      <t>タントウシャ</t>
    </rPh>
    <rPh sb="4" eb="5">
      <t>メイ</t>
    </rPh>
    <phoneticPr fontId="4"/>
  </si>
  <si>
    <t>（担当者連絡先）</t>
    <rPh sb="1" eb="4">
      <t>タントウシャ</t>
    </rPh>
    <rPh sb="4" eb="7">
      <t>レンラクサキ</t>
    </rPh>
    <phoneticPr fontId="4"/>
  </si>
  <si>
    <t>株式会社　西東京</t>
    <rPh sb="0" eb="4">
      <t>カブシキカイシャ</t>
    </rPh>
    <rPh sb="5" eb="8">
      <t>ニシトウキョウ</t>
    </rPh>
    <phoneticPr fontId="4"/>
  </si>
  <si>
    <t>居宅介護支援事業所　ケア西東京</t>
    <rPh sb="0" eb="9">
      <t>キョタクカイゴシエンジギョウショ</t>
    </rPh>
    <rPh sb="12" eb="15">
      <t>ニシトウキョウ</t>
    </rPh>
    <phoneticPr fontId="4"/>
  </si>
  <si>
    <t>西東京　花子</t>
    <phoneticPr fontId="4"/>
  </si>
  <si>
    <t>〒999-9999　西東京市西東京1-1-1-101　西東京ビル</t>
    <rPh sb="10" eb="14">
      <t>ニシトウキョウシ</t>
    </rPh>
    <rPh sb="14" eb="17">
      <t>ニシトウキョウ</t>
    </rPh>
    <rPh sb="27" eb="30">
      <t>ニシトウキョウ</t>
    </rPh>
    <phoneticPr fontId="4"/>
  </si>
  <si>
    <t>０４２－４２０－２８１６</t>
    <phoneticPr fontId="4"/>
  </si>
  <si>
    <t>介護老人福祉施設</t>
    <rPh sb="0" eb="8">
      <t>カイゴロウジンフクシシセツ</t>
    </rPh>
    <phoneticPr fontId="4"/>
  </si>
  <si>
    <t>介護老人保健施設</t>
    <rPh sb="0" eb="8">
      <t>カイゴロウジンホケンシセツ</t>
    </rPh>
    <phoneticPr fontId="4"/>
  </si>
  <si>
    <t>介護医療院</t>
    <rPh sb="0" eb="5">
      <t>カイゴイリョウイン</t>
    </rPh>
    <phoneticPr fontId="4"/>
  </si>
  <si>
    <t>０４２－４２０－２８１５</t>
    <phoneticPr fontId="4"/>
  </si>
  <si>
    <t>西東京市介護サービス事業所等物価高騰支援対策事業費補助金交付申請書兼請求書</t>
    <rPh sb="0" eb="4">
      <t>ニシトウキョウシ</t>
    </rPh>
    <rPh sb="4" eb="6">
      <t>カイゴ</t>
    </rPh>
    <rPh sb="10" eb="13">
      <t>ジギョウショ</t>
    </rPh>
    <rPh sb="13" eb="14">
      <t>トウ</t>
    </rPh>
    <rPh sb="14" eb="16">
      <t>ブッカ</t>
    </rPh>
    <rPh sb="16" eb="18">
      <t>コウトウ</t>
    </rPh>
    <rPh sb="18" eb="20">
      <t>シエン</t>
    </rPh>
    <rPh sb="20" eb="22">
      <t>タイサク</t>
    </rPh>
    <rPh sb="22" eb="25">
      <t>ジギョウヒ</t>
    </rPh>
    <rPh sb="25" eb="28">
      <t>ホジョキン</t>
    </rPh>
    <rPh sb="28" eb="34">
      <t>コウフシンセイショケン</t>
    </rPh>
    <rPh sb="34" eb="37">
      <t>セイキュウショ</t>
    </rPh>
    <phoneticPr fontId="4"/>
  </si>
  <si>
    <t>グループホーム　にしとうきょう</t>
    <phoneticPr fontId="4"/>
  </si>
  <si>
    <t>事業所名</t>
    <phoneticPr fontId="4"/>
  </si>
  <si>
    <t>デイサービス　にしとうきょう</t>
    <phoneticPr fontId="4"/>
  </si>
  <si>
    <t>ケアプランセンター　にしとうきょう</t>
    <phoneticPr fontId="4"/>
  </si>
  <si>
    <t>ランチサービス　にしとうきょう</t>
    <phoneticPr fontId="4"/>
  </si>
  <si>
    <t>事業者番号</t>
    <rPh sb="0" eb="3">
      <t>ジギョウシャ</t>
    </rPh>
    <rPh sb="3" eb="5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</si>
</sst>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_ "/>
    <numFmt numFmtId="178" formatCode="[$-411]ggge&quot;年&quot;m&quot;月&quot;d&quot;日&quot;;@"/>
  </numFmts>
  <fonts count="2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P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9"/>
      <color indexed="81"/>
      <name val="BIZ UDP明朝 Medium"/>
      <family val="1"/>
      <charset val="128"/>
    </font>
    <font>
      <sz val="10"/>
      <color indexed="81"/>
      <name val="BIZ UDP明朝 Medium"/>
      <family val="1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0" tint="-0.34998626667073579"/>
      <name val="BIZ UDPゴシック"/>
      <family val="3"/>
      <charset val="128"/>
    </font>
    <font>
      <sz val="12"/>
      <color theme="0" tint="-0.14999847407452621"/>
      <name val="BIZ UDPゴシック"/>
      <family val="3"/>
      <charset val="128"/>
    </font>
    <font>
      <sz val="11"/>
      <color theme="0" tint="-0.14999847407452621"/>
      <name val="BIZ UDPゴシック"/>
      <family val="3"/>
      <charset val="128"/>
    </font>
    <font>
      <sz val="9"/>
      <color rgb="FF000000"/>
      <name val="Meiryo UI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rgb="FFFF0000"/>
      <name val="BIZ UDPゴシック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9"/>
      <color rgb="FFFF0000"/>
      <name val="BIZ UDPゴシック"/>
      <family val="3"/>
      <charset val="128"/>
    </font>
    <font>
      <sz val="9"/>
      <color rgb="FFFF0000"/>
      <name val="游ゴシック"/>
      <family val="2"/>
      <charset val="128"/>
      <scheme val="minor"/>
    </font>
    <font>
      <u/>
      <sz val="9"/>
      <color rgb="FFFF0000"/>
      <name val="游ゴシック"/>
      <family val="2"/>
      <charset val="128"/>
      <scheme val="minor"/>
    </font>
    <font>
      <sz val="9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176" fontId="3" fillId="2" borderId="0" xfId="0" applyNumberFormat="1" applyFon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2" fillId="0" borderId="0" xfId="0" applyFont="1">
      <alignment vertical="center"/>
    </xf>
    <xf numFmtId="0" fontId="14" fillId="4" borderId="0" xfId="0" applyFont="1" applyFill="1" applyBorder="1" applyAlignment="1">
      <alignment horizontal="center" vertical="center" shrinkToFit="1"/>
    </xf>
    <xf numFmtId="0" fontId="13" fillId="4" borderId="0" xfId="0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177" fontId="16" fillId="0" borderId="0" xfId="0" applyNumberFormat="1" applyFont="1">
      <alignment vertical="center"/>
    </xf>
    <xf numFmtId="0" fontId="16" fillId="3" borderId="0" xfId="0" applyFont="1" applyFill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23" fillId="0" borderId="0" xfId="0" applyFont="1">
      <alignment vertical="center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17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left" vertical="center" indent="2"/>
    </xf>
    <xf numFmtId="0" fontId="5" fillId="4" borderId="2" xfId="0" applyFont="1" applyFill="1" applyBorder="1" applyAlignment="1" applyProtection="1">
      <alignment horizontal="center" vertical="center" shrinkToFit="1"/>
      <protection locked="0"/>
    </xf>
    <xf numFmtId="0" fontId="5" fillId="4" borderId="3" xfId="0" applyFont="1" applyFill="1" applyBorder="1" applyAlignment="1" applyProtection="1">
      <alignment horizontal="center" vertical="center" shrinkToFit="1"/>
      <protection locked="0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19" fillId="4" borderId="2" xfId="0" applyFont="1" applyFill="1" applyBorder="1" applyAlignment="1" applyProtection="1">
      <alignment horizontal="center" vertical="center" wrapText="1" shrinkToFit="1"/>
      <protection locked="0"/>
    </xf>
    <xf numFmtId="0" fontId="19" fillId="4" borderId="5" xfId="0" applyFont="1" applyFill="1" applyBorder="1" applyAlignment="1" applyProtection="1">
      <alignment horizontal="center" vertical="center" wrapText="1" shrinkToFit="1"/>
      <protection locked="0"/>
    </xf>
    <xf numFmtId="0" fontId="19" fillId="4" borderId="3" xfId="0" applyFont="1" applyFill="1" applyBorder="1" applyAlignment="1" applyProtection="1">
      <alignment horizontal="center" vertical="center" wrapText="1" shrinkToFit="1"/>
      <protection locked="0"/>
    </xf>
    <xf numFmtId="0" fontId="13" fillId="4" borderId="0" xfId="0" applyFont="1" applyFill="1" applyBorder="1" applyAlignment="1" applyProtection="1">
      <alignment horizontal="left" vertical="center" shrinkToFit="1"/>
      <protection locked="0"/>
    </xf>
    <xf numFmtId="0" fontId="26" fillId="4" borderId="0" xfId="0" applyFont="1" applyFill="1" applyBorder="1" applyAlignment="1" applyProtection="1">
      <alignment horizontal="left" vertical="center" shrinkToFit="1"/>
      <protection locked="0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6" xfId="0" applyFill="1" applyBorder="1" applyAlignment="1" applyProtection="1">
      <alignment horizontal="center" vertical="center"/>
      <protection locked="0"/>
    </xf>
    <xf numFmtId="0" fontId="13" fillId="4" borderId="0" xfId="0" applyFont="1" applyFill="1" applyAlignment="1" applyProtection="1">
      <alignment horizontal="right" vertical="center"/>
      <protection locked="0"/>
    </xf>
    <xf numFmtId="0" fontId="20" fillId="4" borderId="0" xfId="0" applyFont="1" applyFill="1" applyAlignment="1" applyProtection="1">
      <alignment horizontal="right" vertical="center"/>
      <protection locked="0"/>
    </xf>
    <xf numFmtId="0" fontId="2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vertical="center"/>
      <protection locked="0"/>
    </xf>
    <xf numFmtId="0" fontId="24" fillId="4" borderId="0" xfId="0" applyFont="1" applyFill="1" applyAlignment="1" applyProtection="1">
      <alignment vertical="center"/>
      <protection locked="0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3" fillId="4" borderId="0" xfId="0" applyFont="1" applyFill="1" applyAlignment="1" applyProtection="1">
      <alignment vertical="center"/>
      <protection locked="0"/>
    </xf>
    <xf numFmtId="0" fontId="13" fillId="4" borderId="0" xfId="0" applyFont="1" applyFill="1" applyAlignment="1" applyProtection="1">
      <alignment vertical="center" wrapText="1" shrinkToFit="1"/>
      <protection locked="0"/>
    </xf>
    <xf numFmtId="0" fontId="20" fillId="4" borderId="0" xfId="0" applyFont="1" applyFill="1" applyAlignment="1" applyProtection="1">
      <alignment vertical="center" wrapText="1" shrinkToFit="1"/>
      <protection locked="0"/>
    </xf>
    <xf numFmtId="176" fontId="5" fillId="4" borderId="1" xfId="1" applyNumberFormat="1" applyFont="1" applyFill="1" applyBorder="1" applyAlignment="1">
      <alignment horizontal="center" vertical="center"/>
    </xf>
    <xf numFmtId="176" fontId="19" fillId="4" borderId="1" xfId="1" applyNumberFormat="1" applyFont="1" applyFill="1" applyBorder="1" applyAlignment="1">
      <alignment horizontal="center" vertical="center"/>
    </xf>
    <xf numFmtId="0" fontId="25" fillId="4" borderId="0" xfId="2" applyFont="1" applyFill="1" applyAlignment="1" applyProtection="1">
      <alignment vertical="center"/>
      <protection locked="0"/>
    </xf>
    <xf numFmtId="178" fontId="13" fillId="4" borderId="0" xfId="0" applyNumberFormat="1" applyFont="1" applyFill="1" applyAlignment="1" applyProtection="1">
      <alignment horizontal="center" vertical="center"/>
      <protection locked="0"/>
    </xf>
    <xf numFmtId="178" fontId="20" fillId="4" borderId="0" xfId="0" applyNumberFormat="1" applyFont="1" applyFill="1" applyAlignment="1" applyProtection="1">
      <alignment horizontal="center" vertical="center"/>
      <protection locked="0"/>
    </xf>
    <xf numFmtId="0" fontId="0" fillId="3" borderId="5" xfId="0" applyFont="1" applyFill="1" applyBorder="1" applyAlignment="1">
      <alignment horizontal="center" vertical="center"/>
    </xf>
    <xf numFmtId="0" fontId="0" fillId="3" borderId="3" xfId="0" applyFill="1" applyBorder="1" applyAlignment="1">
      <alignment vertical="center"/>
    </xf>
    <xf numFmtId="0" fontId="5" fillId="4" borderId="9" xfId="0" applyFont="1" applyFill="1" applyBorder="1" applyAlignment="1" applyProtection="1">
      <alignment horizontal="center" vertical="center" wrapText="1"/>
      <protection locked="0"/>
    </xf>
    <xf numFmtId="0" fontId="19" fillId="4" borderId="7" xfId="0" applyFont="1" applyFill="1" applyBorder="1" applyAlignment="1" applyProtection="1">
      <alignment horizontal="center" vertical="center" wrapText="1"/>
      <protection locked="0"/>
    </xf>
    <xf numFmtId="0" fontId="19" fillId="4" borderId="4" xfId="0" applyFont="1" applyFill="1" applyBorder="1" applyAlignment="1" applyProtection="1">
      <alignment horizontal="center" vertical="center" wrapText="1"/>
      <protection locked="0"/>
    </xf>
    <xf numFmtId="0" fontId="19" fillId="4" borderId="8" xfId="0" applyFont="1" applyFill="1" applyBorder="1" applyAlignment="1" applyProtection="1">
      <alignment horizontal="center" vertical="center" wrapText="1"/>
      <protection locked="0"/>
    </xf>
    <xf numFmtId="0" fontId="19" fillId="4" borderId="10" xfId="0" applyFont="1" applyFill="1" applyBorder="1" applyAlignment="1" applyProtection="1">
      <alignment horizontal="center" vertical="center" wrapText="1"/>
      <protection locked="0"/>
    </xf>
    <xf numFmtId="0" fontId="19" fillId="4" borderId="11" xfId="0" applyFont="1" applyFill="1" applyBorder="1" applyAlignment="1" applyProtection="1">
      <alignment horizontal="center" vertical="center" wrapText="1"/>
      <protection locked="0"/>
    </xf>
    <xf numFmtId="0" fontId="23" fillId="4" borderId="0" xfId="0" applyFont="1" applyFill="1" applyAlignment="1" applyProtection="1">
      <alignment horizontal="left" vertical="center"/>
      <protection locked="0"/>
    </xf>
    <xf numFmtId="0" fontId="24" fillId="4" borderId="0" xfId="0" applyFont="1" applyFill="1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 shrinkToFit="1"/>
    </xf>
    <xf numFmtId="176" fontId="3" fillId="4" borderId="5" xfId="0" applyNumberFormat="1" applyFont="1" applyFill="1" applyBorder="1" applyAlignment="1">
      <alignment horizontal="center" vertical="center"/>
    </xf>
    <xf numFmtId="176" fontId="3" fillId="4" borderId="3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20" fillId="4" borderId="10" xfId="0" applyFont="1" applyFill="1" applyBorder="1" applyAlignment="1" applyProtection="1">
      <alignment horizontal="left" vertical="center" wrapText="1" shrinkToFit="1"/>
      <protection locked="0"/>
    </xf>
    <xf numFmtId="0" fontId="20" fillId="4" borderId="15" xfId="0" applyFont="1" applyFill="1" applyBorder="1" applyAlignment="1" applyProtection="1">
      <alignment horizontal="left" vertical="center" wrapText="1" shrinkToFit="1"/>
      <protection locked="0"/>
    </xf>
    <xf numFmtId="0" fontId="20" fillId="4" borderId="11" xfId="0" applyFont="1" applyFill="1" applyBorder="1" applyAlignment="1" applyProtection="1">
      <alignment horizontal="left" vertical="center" wrapText="1" shrinkToFit="1"/>
      <protection locked="0"/>
    </xf>
    <xf numFmtId="0" fontId="13" fillId="4" borderId="16" xfId="0" applyFont="1" applyFill="1" applyBorder="1" applyAlignment="1" applyProtection="1">
      <alignment horizontal="left" vertical="center" wrapText="1" shrinkToFit="1"/>
      <protection locked="0"/>
    </xf>
    <xf numFmtId="0" fontId="20" fillId="4" borderId="18" xfId="0" applyFont="1" applyFill="1" applyBorder="1" applyAlignment="1" applyProtection="1">
      <alignment horizontal="left" vertical="center" wrapText="1" shrinkToFit="1"/>
      <protection locked="0"/>
    </xf>
    <xf numFmtId="0" fontId="20" fillId="4" borderId="17" xfId="0" applyFont="1" applyFill="1" applyBorder="1" applyAlignment="1" applyProtection="1">
      <alignment horizontal="left" vertical="center" wrapText="1" shrinkToFit="1"/>
      <protection locked="0"/>
    </xf>
    <xf numFmtId="0" fontId="2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 wrapText="1" shrinkToFit="1"/>
    </xf>
    <xf numFmtId="0" fontId="22" fillId="4" borderId="5" xfId="0" applyFont="1" applyFill="1" applyBorder="1" applyAlignment="1">
      <alignment horizontal="center" vertical="center" wrapText="1" shrinkToFit="1"/>
    </xf>
    <xf numFmtId="0" fontId="22" fillId="4" borderId="3" xfId="0" applyFont="1" applyFill="1" applyBorder="1" applyAlignment="1">
      <alignment horizontal="center" vertical="center" wrapText="1" shrinkToFit="1"/>
    </xf>
    <xf numFmtId="0" fontId="21" fillId="4" borderId="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 wrapText="1" shrinkToFit="1"/>
    </xf>
    <xf numFmtId="0" fontId="21" fillId="4" borderId="3" xfId="0" applyFont="1" applyFill="1" applyBorder="1" applyAlignment="1">
      <alignment horizontal="center" vertical="center" wrapText="1" shrinkToFit="1"/>
    </xf>
    <xf numFmtId="0" fontId="23" fillId="4" borderId="0" xfId="0" applyFont="1" applyFill="1" applyBorder="1" applyAlignment="1">
      <alignment horizontal="left" vertical="center" shrinkToFit="1"/>
    </xf>
    <xf numFmtId="176" fontId="21" fillId="4" borderId="1" xfId="1" applyNumberFormat="1" applyFont="1" applyFill="1" applyBorder="1" applyAlignment="1">
      <alignment horizontal="center" vertical="center"/>
    </xf>
    <xf numFmtId="176" fontId="22" fillId="4" borderId="1" xfId="1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vertical="center"/>
    </xf>
    <xf numFmtId="0" fontId="24" fillId="4" borderId="0" xfId="0" applyFont="1" applyFill="1" applyAlignment="1">
      <alignment vertical="center"/>
    </xf>
    <xf numFmtId="178" fontId="23" fillId="4" borderId="0" xfId="0" applyNumberFormat="1" applyFont="1" applyFill="1" applyAlignment="1">
      <alignment horizontal="center" vertical="center"/>
    </xf>
    <xf numFmtId="178" fontId="24" fillId="4" borderId="0" xfId="0" applyNumberFormat="1" applyFont="1" applyFill="1" applyAlignment="1">
      <alignment horizontal="center" vertical="center"/>
    </xf>
    <xf numFmtId="0" fontId="23" fillId="4" borderId="0" xfId="0" applyFont="1" applyFill="1" applyAlignment="1">
      <alignment vertical="center" wrapText="1"/>
    </xf>
    <xf numFmtId="0" fontId="24" fillId="4" borderId="0" xfId="0" applyFont="1" applyFill="1" applyAlignment="1">
      <alignment vertical="center" wrapText="1"/>
    </xf>
    <xf numFmtId="0" fontId="25" fillId="4" borderId="0" xfId="2" applyFont="1" applyFill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23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left" vertical="center"/>
    </xf>
    <xf numFmtId="0" fontId="21" fillId="4" borderId="5" xfId="0" applyFont="1" applyFill="1" applyBorder="1" applyAlignment="1">
      <alignment horizontal="center" vertical="center" wrapText="1" shrinkToFit="1"/>
    </xf>
    <xf numFmtId="0" fontId="21" fillId="4" borderId="2" xfId="0" applyFont="1" applyFill="1" applyBorder="1" applyAlignment="1">
      <alignment horizontal="center" vertical="center" shrinkToFit="1"/>
    </xf>
    <xf numFmtId="0" fontId="21" fillId="4" borderId="5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center" vertical="center" shrinkToFit="1"/>
    </xf>
    <xf numFmtId="176" fontId="9" fillId="4" borderId="2" xfId="0" applyNumberFormat="1" applyFont="1" applyFill="1" applyBorder="1" applyAlignment="1">
      <alignment horizontal="center" vertical="center" shrinkToFit="1"/>
    </xf>
    <xf numFmtId="176" fontId="9" fillId="4" borderId="5" xfId="0" applyNumberFormat="1" applyFont="1" applyFill="1" applyBorder="1" applyAlignment="1">
      <alignment horizontal="center" vertical="center"/>
    </xf>
    <xf numFmtId="176" fontId="9" fillId="4" borderId="15" xfId="0" applyNumberFormat="1" applyFont="1" applyFill="1" applyBorder="1" applyAlignment="1">
      <alignment horizontal="center" vertical="center"/>
    </xf>
    <xf numFmtId="176" fontId="9" fillId="4" borderId="11" xfId="0" applyNumberFormat="1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left" vertical="center" wrapText="1" shrinkToFit="1"/>
    </xf>
    <xf numFmtId="0" fontId="24" fillId="4" borderId="18" xfId="0" applyFont="1" applyFill="1" applyBorder="1" applyAlignment="1">
      <alignment horizontal="left" vertical="center" wrapText="1" shrinkToFit="1"/>
    </xf>
    <xf numFmtId="0" fontId="24" fillId="4" borderId="17" xfId="0" applyFont="1" applyFill="1" applyBorder="1" applyAlignment="1">
      <alignment horizontal="left" vertical="center" wrapText="1" shrinkToFit="1"/>
    </xf>
    <xf numFmtId="0" fontId="24" fillId="4" borderId="10" xfId="0" applyFont="1" applyFill="1" applyBorder="1" applyAlignment="1">
      <alignment horizontal="left" vertical="center" wrapText="1" shrinkToFit="1"/>
    </xf>
    <xf numFmtId="0" fontId="24" fillId="4" borderId="15" xfId="0" applyFont="1" applyFill="1" applyBorder="1" applyAlignment="1">
      <alignment horizontal="left" vertical="center" wrapText="1" shrinkToFit="1"/>
    </xf>
    <xf numFmtId="0" fontId="24" fillId="4" borderId="11" xfId="0" applyFont="1" applyFill="1" applyBorder="1" applyAlignment="1">
      <alignment horizontal="left" vertical="center" wrapText="1" shrinkToFit="1"/>
    </xf>
    <xf numFmtId="0" fontId="21" fillId="4" borderId="9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10" fillId="4" borderId="9" xfId="0" quotePrefix="1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4" borderId="3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DDEFE"/>
      <color rgb="FF0000FF"/>
      <color rgb="FFFCC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K$53" noThreeD="1"/>
</file>

<file path=xl/ctrlProps/ctrlProp2.xml><?xml version="1.0" encoding="utf-8"?>
<formControlPr xmlns="http://schemas.microsoft.com/office/spreadsheetml/2009/9/main" objectType="CheckBox" fmlaLink="$K$50" noThreeD="1"/>
</file>

<file path=xl/ctrlProps/ctrlProp3.xml><?xml version="1.0" encoding="utf-8"?>
<formControlPr xmlns="http://schemas.microsoft.com/office/spreadsheetml/2009/9/main" objectType="CheckBox" fmlaLink="$K$50" lockText="1" noThreeD="1"/>
</file>

<file path=xl/ctrlProps/ctrlProp4.xml><?xml version="1.0" encoding="utf-8"?>
<formControlPr xmlns="http://schemas.microsoft.com/office/spreadsheetml/2009/9/main" objectType="CheckBox" fmlaLink="$K$5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495300</xdr:colOff>
          <xdr:row>51</xdr:row>
          <xdr:rowOff>228600</xdr:rowOff>
        </xdr:from>
        <xdr:to>
          <xdr:col>7</xdr:col>
          <xdr:colOff>466725</xdr:colOff>
          <xdr:row>52</xdr:row>
          <xdr:rowOff>219075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上記「法人名称」・「担当者名」・「担当者連絡先」と同じ（以下記載不要）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485775</xdr:colOff>
          <xdr:row>49</xdr:row>
          <xdr:rowOff>19050</xdr:rowOff>
        </xdr:from>
        <xdr:to>
          <xdr:col>7</xdr:col>
          <xdr:colOff>457200</xdr:colOff>
          <xdr:row>49</xdr:row>
          <xdr:rowOff>219075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上記「法人住所」と同じ（以下記載不要）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4</xdr:row>
      <xdr:rowOff>209550</xdr:rowOff>
    </xdr:from>
    <xdr:to>
      <xdr:col>2</xdr:col>
      <xdr:colOff>600074</xdr:colOff>
      <xdr:row>7</xdr:row>
      <xdr:rowOff>66675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3349" y="571500"/>
          <a:ext cx="1685925" cy="638175"/>
        </a:xfrm>
        <a:prstGeom prst="roundRect">
          <a:avLst/>
        </a:prstGeom>
        <a:solidFill>
          <a:srgbClr val="FDDEFE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0000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</a:p>
      </xdr:txBody>
    </xdr:sp>
    <xdr:clientData/>
  </xdr:twoCellAnchor>
  <xdr:twoCellAnchor>
    <xdr:from>
      <xdr:col>0</xdr:col>
      <xdr:colOff>133349</xdr:colOff>
      <xdr:row>4</xdr:row>
      <xdr:rowOff>209550</xdr:rowOff>
    </xdr:from>
    <xdr:to>
      <xdr:col>2</xdr:col>
      <xdr:colOff>600074</xdr:colOff>
      <xdr:row>7</xdr:row>
      <xdr:rowOff>66675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33349" y="571500"/>
          <a:ext cx="1685925" cy="628650"/>
        </a:xfrm>
        <a:prstGeom prst="roundRect">
          <a:avLst/>
        </a:prstGeom>
        <a:solidFill>
          <a:srgbClr val="FDDEFE"/>
        </a:solidFill>
        <a:ln w="381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0000FF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記載例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19050</xdr:rowOff>
        </xdr:from>
        <xdr:to>
          <xdr:col>7</xdr:col>
          <xdr:colOff>495300</xdr:colOff>
          <xdr:row>49</xdr:row>
          <xdr:rowOff>219075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上記「法人住所」と同じ（以下記載不要）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19050</xdr:rowOff>
        </xdr:from>
        <xdr:to>
          <xdr:col>7</xdr:col>
          <xdr:colOff>495300</xdr:colOff>
          <xdr:row>52</xdr:row>
          <xdr:rowOff>200025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上記「法人名称」・「担当者名」・「担当者連絡先」と同じ（以下記載不要）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-kourei@city.nishitokyo.lg.jp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T56"/>
  <sheetViews>
    <sheetView tabSelected="1" view="pageBreakPreview" zoomScaleNormal="100" zoomScaleSheetLayoutView="100" workbookViewId="0">
      <selection activeCell="B28" sqref="B28:C28"/>
    </sheetView>
  </sheetViews>
  <sheetFormatPr defaultRowHeight="14.25"/>
  <cols>
    <col min="1" max="1" width="6.625" style="1" customWidth="1"/>
    <col min="2" max="10" width="9.375" style="1" customWidth="1"/>
    <col min="11" max="16" width="8.625" style="29" customWidth="1"/>
    <col min="17" max="17" width="12.125" style="29" bestFit="1" customWidth="1"/>
    <col min="18" max="18" width="8.625" style="29" customWidth="1"/>
    <col min="19" max="19" width="12.625" style="29" customWidth="1"/>
    <col min="20" max="20" width="8.625" style="29" customWidth="1"/>
    <col min="21" max="24" width="8.625" style="1" customWidth="1"/>
    <col min="25" max="16384" width="9" style="1"/>
  </cols>
  <sheetData>
    <row r="1" spans="1:10" ht="12.75" customHeight="1">
      <c r="A1" s="66" t="s">
        <v>84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15" customHeight="1">
      <c r="A2" s="68"/>
      <c r="B2" s="68"/>
      <c r="C2" s="68"/>
      <c r="D2" s="68"/>
      <c r="E2" s="68"/>
      <c r="F2" s="68"/>
      <c r="G2" s="68"/>
      <c r="H2" s="68"/>
      <c r="I2" s="68"/>
      <c r="J2" s="68"/>
    </row>
    <row r="3" spans="1:10" ht="9" customHeight="1"/>
    <row r="4" spans="1:10" ht="19.5" customHeight="1">
      <c r="A4" s="1" t="s">
        <v>0</v>
      </c>
    </row>
    <row r="5" spans="1:10" ht="15.75">
      <c r="F5" s="22" t="s">
        <v>66</v>
      </c>
      <c r="G5" s="78"/>
      <c r="H5" s="79"/>
      <c r="I5" s="79"/>
      <c r="J5" s="79"/>
    </row>
    <row r="6" spans="1:10" ht="24" customHeight="1"/>
    <row r="7" spans="1:10" ht="18" customHeight="1">
      <c r="C7" s="51" t="s">
        <v>1</v>
      </c>
      <c r="D7" s="52"/>
      <c r="E7" s="72" t="s">
        <v>67</v>
      </c>
      <c r="F7" s="63"/>
      <c r="G7" s="63"/>
      <c r="H7" s="63"/>
      <c r="I7" s="63"/>
      <c r="J7" s="63"/>
    </row>
    <row r="8" spans="1:10" ht="7.5" customHeight="1">
      <c r="E8" s="33"/>
      <c r="F8" s="33"/>
      <c r="G8" s="33"/>
      <c r="H8" s="33"/>
      <c r="I8" s="33"/>
      <c r="J8" s="33"/>
    </row>
    <row r="9" spans="1:10" ht="18" customHeight="1">
      <c r="C9" s="51" t="s">
        <v>2</v>
      </c>
      <c r="D9" s="52"/>
      <c r="E9" s="73"/>
      <c r="F9" s="74"/>
      <c r="G9" s="74"/>
      <c r="H9" s="74"/>
      <c r="I9" s="74"/>
      <c r="J9" s="74"/>
    </row>
    <row r="10" spans="1:10" ht="7.5" customHeight="1">
      <c r="E10" s="33"/>
      <c r="F10" s="33"/>
      <c r="G10" s="33"/>
      <c r="H10" s="33"/>
      <c r="I10" s="33"/>
      <c r="J10" s="33"/>
    </row>
    <row r="11" spans="1:10" ht="18" customHeight="1">
      <c r="C11" s="51" t="s">
        <v>46</v>
      </c>
      <c r="D11" s="52"/>
      <c r="E11" s="72"/>
      <c r="F11" s="63"/>
      <c r="G11" s="63"/>
      <c r="H11" s="63"/>
      <c r="I11" s="63"/>
      <c r="J11" s="63"/>
    </row>
    <row r="12" spans="1:10" ht="7.5" customHeight="1">
      <c r="E12" s="33"/>
      <c r="F12" s="33"/>
      <c r="G12" s="33"/>
      <c r="H12" s="33"/>
      <c r="I12" s="33"/>
      <c r="J12" s="33"/>
    </row>
    <row r="13" spans="1:10" ht="18" customHeight="1">
      <c r="C13" s="51" t="s">
        <v>47</v>
      </c>
      <c r="D13" s="52"/>
      <c r="E13" s="61"/>
      <c r="F13" s="62"/>
      <c r="G13" s="62"/>
      <c r="H13" s="62"/>
      <c r="I13" s="62"/>
      <c r="J13" s="63"/>
    </row>
    <row r="14" spans="1:10" ht="7.5" customHeight="1">
      <c r="E14" s="33"/>
      <c r="F14" s="33"/>
      <c r="G14" s="33"/>
      <c r="H14" s="33"/>
      <c r="I14" s="33"/>
      <c r="J14" s="33"/>
    </row>
    <row r="15" spans="1:10" ht="18" customHeight="1">
      <c r="C15" s="51" t="s">
        <v>63</v>
      </c>
      <c r="D15" s="52"/>
      <c r="E15" s="88"/>
      <c r="F15" s="89"/>
      <c r="G15" s="89"/>
      <c r="H15" s="89"/>
      <c r="I15" s="89"/>
      <c r="J15" s="89"/>
    </row>
    <row r="16" spans="1:10" ht="7.5" customHeight="1">
      <c r="E16" s="34"/>
      <c r="F16" s="34"/>
      <c r="G16" s="34"/>
      <c r="H16" s="34"/>
      <c r="I16" s="34"/>
      <c r="J16" s="34"/>
    </row>
    <row r="17" spans="1:19" ht="18" customHeight="1">
      <c r="C17" s="51" t="s">
        <v>48</v>
      </c>
      <c r="D17" s="52"/>
      <c r="E17" s="64"/>
      <c r="F17" s="65"/>
      <c r="G17" s="65"/>
      <c r="H17" s="65"/>
      <c r="I17" s="65"/>
      <c r="J17" s="65"/>
    </row>
    <row r="18" spans="1:19" ht="7.5" customHeight="1">
      <c r="E18" s="34"/>
      <c r="F18" s="34"/>
      <c r="G18" s="34"/>
      <c r="H18" s="34"/>
      <c r="I18" s="34"/>
      <c r="J18" s="34"/>
    </row>
    <row r="19" spans="1:19" ht="18" customHeight="1">
      <c r="C19" s="70" t="s">
        <v>3</v>
      </c>
      <c r="D19" s="71"/>
      <c r="E19" s="64"/>
      <c r="F19" s="65"/>
      <c r="G19" s="65"/>
      <c r="H19" s="65"/>
      <c r="I19" s="65"/>
      <c r="J19" s="65"/>
    </row>
    <row r="20" spans="1:19" ht="7.5" customHeight="1">
      <c r="E20" s="34"/>
      <c r="F20" s="34"/>
      <c r="G20" s="34"/>
      <c r="H20" s="34"/>
      <c r="I20" s="34"/>
      <c r="J20" s="34"/>
    </row>
    <row r="21" spans="1:19" ht="18" customHeight="1">
      <c r="C21" s="51" t="s">
        <v>51</v>
      </c>
      <c r="D21" s="52"/>
      <c r="E21" s="77"/>
      <c r="F21" s="65"/>
      <c r="G21" s="65"/>
      <c r="H21" s="65"/>
      <c r="I21" s="65"/>
      <c r="J21" s="65"/>
    </row>
    <row r="22" spans="1:19" ht="15" customHeight="1">
      <c r="C22" s="14"/>
      <c r="D22" s="15"/>
      <c r="E22" s="17"/>
      <c r="F22" s="18"/>
      <c r="G22" s="18"/>
      <c r="H22" s="18"/>
      <c r="I22" s="18"/>
      <c r="J22" s="18"/>
    </row>
    <row r="23" spans="1:19" ht="6" customHeight="1"/>
    <row r="24" spans="1:19" ht="18.75">
      <c r="A24" s="69" t="s">
        <v>4</v>
      </c>
      <c r="B24" s="67"/>
      <c r="C24" s="67"/>
      <c r="D24" s="67"/>
      <c r="E24" s="67"/>
      <c r="F24" s="67"/>
      <c r="G24" s="67"/>
      <c r="H24" s="67"/>
      <c r="I24" s="67"/>
      <c r="J24" s="67"/>
      <c r="N24" s="29" t="s">
        <v>80</v>
      </c>
      <c r="Q24" s="30">
        <v>500000</v>
      </c>
    </row>
    <row r="25" spans="1:19" ht="6" customHeight="1">
      <c r="A25" s="4"/>
      <c r="B25" s="5"/>
      <c r="C25" s="5"/>
      <c r="D25" s="5"/>
      <c r="E25" s="5"/>
      <c r="F25" s="2"/>
      <c r="G25" s="2"/>
      <c r="H25" s="2"/>
      <c r="I25" s="2"/>
      <c r="N25" s="29" t="s">
        <v>81</v>
      </c>
      <c r="Q25" s="30">
        <v>500000</v>
      </c>
    </row>
    <row r="26" spans="1:19" ht="24" customHeight="1">
      <c r="A26" s="3" t="s">
        <v>24</v>
      </c>
      <c r="B26" s="43" t="s">
        <v>5</v>
      </c>
      <c r="C26" s="44"/>
      <c r="D26" s="43" t="s">
        <v>90</v>
      </c>
      <c r="E26" s="44"/>
      <c r="F26" s="43" t="s">
        <v>6</v>
      </c>
      <c r="G26" s="45"/>
      <c r="H26" s="44"/>
      <c r="I26" s="95" t="s">
        <v>50</v>
      </c>
      <c r="J26" s="54"/>
      <c r="N26" s="29" t="s">
        <v>82</v>
      </c>
      <c r="Q26" s="30">
        <v>500000</v>
      </c>
    </row>
    <row r="27" spans="1:19" ht="24" customHeight="1">
      <c r="A27" s="3">
        <v>1</v>
      </c>
      <c r="B27" s="41"/>
      <c r="C27" s="42"/>
      <c r="D27" s="152"/>
      <c r="E27" s="153"/>
      <c r="F27" s="46"/>
      <c r="G27" s="47"/>
      <c r="H27" s="48"/>
      <c r="I27" s="75" t="str">
        <f>IFERROR(VLOOKUP(B27,$N$23:$Q$46,4,FALSE),"")</f>
        <v/>
      </c>
      <c r="J27" s="76"/>
      <c r="N27" s="29" t="s">
        <v>26</v>
      </c>
      <c r="Q27" s="30">
        <v>250000</v>
      </c>
      <c r="S27" s="30"/>
    </row>
    <row r="28" spans="1:19" ht="24" customHeight="1">
      <c r="A28" s="3">
        <v>2</v>
      </c>
      <c r="B28" s="41"/>
      <c r="C28" s="42"/>
      <c r="D28" s="152"/>
      <c r="E28" s="153"/>
      <c r="F28" s="46"/>
      <c r="G28" s="47"/>
      <c r="H28" s="48"/>
      <c r="I28" s="75" t="str">
        <f t="shared" ref="I28:I35" si="0">IFERROR(VLOOKUP(B28,$N$23:$Q$46,4,FALSE),"")</f>
        <v/>
      </c>
      <c r="J28" s="76"/>
      <c r="L28" s="31"/>
      <c r="N28" s="29" t="s">
        <v>27</v>
      </c>
      <c r="Q28" s="30">
        <v>250000</v>
      </c>
      <c r="S28" s="30"/>
    </row>
    <row r="29" spans="1:19" ht="24" customHeight="1">
      <c r="A29" s="3">
        <v>3</v>
      </c>
      <c r="B29" s="41"/>
      <c r="C29" s="42"/>
      <c r="D29" s="152"/>
      <c r="E29" s="153"/>
      <c r="F29" s="46"/>
      <c r="G29" s="47"/>
      <c r="H29" s="48"/>
      <c r="I29" s="75" t="str">
        <f t="shared" si="0"/>
        <v/>
      </c>
      <c r="J29" s="76"/>
      <c r="N29" s="29" t="s">
        <v>28</v>
      </c>
      <c r="Q29" s="30">
        <v>200000</v>
      </c>
      <c r="S29" s="30"/>
    </row>
    <row r="30" spans="1:19" ht="24" customHeight="1">
      <c r="A30" s="3">
        <v>4</v>
      </c>
      <c r="B30" s="41"/>
      <c r="C30" s="42"/>
      <c r="D30" s="152"/>
      <c r="E30" s="153"/>
      <c r="F30" s="46"/>
      <c r="G30" s="47"/>
      <c r="H30" s="48"/>
      <c r="I30" s="75" t="str">
        <f t="shared" si="0"/>
        <v/>
      </c>
      <c r="J30" s="76"/>
      <c r="N30" s="29" t="s">
        <v>29</v>
      </c>
      <c r="Q30" s="30">
        <v>200000</v>
      </c>
      <c r="S30" s="30"/>
    </row>
    <row r="31" spans="1:19" ht="24" customHeight="1">
      <c r="A31" s="3">
        <v>5</v>
      </c>
      <c r="B31" s="41"/>
      <c r="C31" s="42"/>
      <c r="D31" s="152"/>
      <c r="E31" s="153"/>
      <c r="F31" s="46"/>
      <c r="G31" s="47"/>
      <c r="H31" s="48"/>
      <c r="I31" s="75" t="str">
        <f t="shared" si="0"/>
        <v/>
      </c>
      <c r="J31" s="76"/>
      <c r="N31" s="29" t="s">
        <v>30</v>
      </c>
      <c r="Q31" s="30">
        <v>200000</v>
      </c>
    </row>
    <row r="32" spans="1:19" ht="24" customHeight="1">
      <c r="A32" s="3">
        <v>6</v>
      </c>
      <c r="B32" s="41"/>
      <c r="C32" s="42"/>
      <c r="D32" s="152"/>
      <c r="E32" s="153"/>
      <c r="F32" s="46"/>
      <c r="G32" s="47"/>
      <c r="H32" s="48"/>
      <c r="I32" s="75" t="str">
        <f t="shared" si="0"/>
        <v/>
      </c>
      <c r="J32" s="76"/>
      <c r="N32" s="29" t="s">
        <v>64</v>
      </c>
      <c r="Q32" s="30">
        <v>200000</v>
      </c>
    </row>
    <row r="33" spans="1:17" ht="24" customHeight="1">
      <c r="A33" s="3">
        <v>7</v>
      </c>
      <c r="B33" s="41"/>
      <c r="C33" s="42"/>
      <c r="D33" s="152"/>
      <c r="E33" s="153"/>
      <c r="F33" s="46"/>
      <c r="G33" s="47"/>
      <c r="H33" s="48"/>
      <c r="I33" s="75" t="str">
        <f t="shared" si="0"/>
        <v/>
      </c>
      <c r="J33" s="76"/>
      <c r="N33" s="29" t="s">
        <v>31</v>
      </c>
      <c r="Q33" s="30">
        <v>150000</v>
      </c>
    </row>
    <row r="34" spans="1:17" ht="24" customHeight="1">
      <c r="A34" s="3">
        <v>8</v>
      </c>
      <c r="B34" s="41"/>
      <c r="C34" s="42"/>
      <c r="D34" s="152"/>
      <c r="E34" s="153"/>
      <c r="F34" s="46"/>
      <c r="G34" s="47"/>
      <c r="H34" s="48"/>
      <c r="I34" s="75" t="str">
        <f t="shared" si="0"/>
        <v/>
      </c>
      <c r="J34" s="76"/>
      <c r="N34" s="29" t="s">
        <v>32</v>
      </c>
      <c r="Q34" s="30">
        <v>150000</v>
      </c>
    </row>
    <row r="35" spans="1:17" ht="24" customHeight="1">
      <c r="A35" s="3">
        <v>9</v>
      </c>
      <c r="B35" s="41"/>
      <c r="C35" s="42"/>
      <c r="D35" s="152"/>
      <c r="E35" s="153"/>
      <c r="F35" s="46"/>
      <c r="G35" s="47"/>
      <c r="H35" s="48"/>
      <c r="I35" s="75" t="str">
        <f t="shared" si="0"/>
        <v/>
      </c>
      <c r="J35" s="76"/>
      <c r="N35" s="29" t="s">
        <v>33</v>
      </c>
      <c r="Q35" s="30">
        <v>150000</v>
      </c>
    </row>
    <row r="36" spans="1:17" ht="24" customHeight="1">
      <c r="A36" s="3">
        <v>10</v>
      </c>
      <c r="B36" s="41"/>
      <c r="C36" s="42"/>
      <c r="D36" s="152"/>
      <c r="E36" s="153"/>
      <c r="F36" s="46"/>
      <c r="G36" s="47"/>
      <c r="H36" s="48"/>
      <c r="I36" s="75" t="str">
        <f>IFERROR(VLOOKUP(B36,$N$23:$Q$46,4,FALSE),"")</f>
        <v/>
      </c>
      <c r="J36" s="76"/>
      <c r="N36" s="29" t="s">
        <v>34</v>
      </c>
      <c r="Q36" s="30">
        <v>150000</v>
      </c>
    </row>
    <row r="37" spans="1:17" ht="24" customHeight="1">
      <c r="A37" s="43" t="s">
        <v>45</v>
      </c>
      <c r="B37" s="90"/>
      <c r="C37" s="90"/>
      <c r="D37" s="90"/>
      <c r="E37" s="91"/>
      <c r="F37" s="92">
        <f>SUM(I27:J36)</f>
        <v>0</v>
      </c>
      <c r="G37" s="93"/>
      <c r="H37" s="93"/>
      <c r="I37" s="93"/>
      <c r="J37" s="94"/>
      <c r="N37" s="29" t="s">
        <v>35</v>
      </c>
      <c r="Q37" s="30">
        <v>50000</v>
      </c>
    </row>
    <row r="38" spans="1:17" ht="9" customHeight="1">
      <c r="A38" s="4"/>
      <c r="B38" s="4"/>
      <c r="C38" s="4"/>
      <c r="D38" s="4"/>
      <c r="E38" s="6"/>
      <c r="F38" s="7"/>
      <c r="G38" s="7"/>
      <c r="H38" s="7"/>
      <c r="I38" s="8"/>
      <c r="J38" s="9"/>
      <c r="N38" s="29" t="s">
        <v>36</v>
      </c>
      <c r="Q38" s="30">
        <v>50000</v>
      </c>
    </row>
    <row r="39" spans="1:17" ht="19.5" customHeight="1">
      <c r="A39" s="1" t="s">
        <v>65</v>
      </c>
      <c r="N39" s="29" t="s">
        <v>37</v>
      </c>
      <c r="Q39" s="30">
        <v>50000</v>
      </c>
    </row>
    <row r="40" spans="1:17" ht="21" customHeight="1">
      <c r="A40" s="57" t="s">
        <v>8</v>
      </c>
      <c r="B40" s="80"/>
      <c r="C40" s="80"/>
      <c r="D40" s="81"/>
      <c r="E40" s="57" t="s">
        <v>12</v>
      </c>
      <c r="F40" s="80"/>
      <c r="G40" s="80"/>
      <c r="H40" s="81"/>
      <c r="I40" s="57" t="s">
        <v>16</v>
      </c>
      <c r="J40" s="59"/>
      <c r="N40" s="29" t="s">
        <v>38</v>
      </c>
      <c r="Q40" s="30">
        <v>50000</v>
      </c>
    </row>
    <row r="41" spans="1:17" ht="21" customHeight="1">
      <c r="A41" s="82"/>
      <c r="B41" s="83"/>
      <c r="C41" s="35"/>
      <c r="D41" s="10" t="s">
        <v>9</v>
      </c>
      <c r="E41" s="82"/>
      <c r="F41" s="83"/>
      <c r="G41" s="35"/>
      <c r="H41" s="10" t="s">
        <v>13</v>
      </c>
      <c r="I41" s="35"/>
      <c r="J41" s="10" t="s">
        <v>17</v>
      </c>
      <c r="L41" s="29" t="s">
        <v>25</v>
      </c>
      <c r="N41" s="29" t="s">
        <v>39</v>
      </c>
      <c r="Q41" s="30">
        <v>50000</v>
      </c>
    </row>
    <row r="42" spans="1:17" ht="21" customHeight="1">
      <c r="A42" s="84"/>
      <c r="B42" s="85"/>
      <c r="C42" s="36"/>
      <c r="D42" s="11" t="s">
        <v>10</v>
      </c>
      <c r="E42" s="84"/>
      <c r="F42" s="85"/>
      <c r="G42" s="36"/>
      <c r="H42" s="11" t="s">
        <v>14</v>
      </c>
      <c r="I42" s="36"/>
      <c r="J42" s="11" t="s">
        <v>18</v>
      </c>
      <c r="N42" s="29" t="s">
        <v>40</v>
      </c>
      <c r="Q42" s="30">
        <v>50000</v>
      </c>
    </row>
    <row r="43" spans="1:17" ht="21" customHeight="1">
      <c r="A43" s="86"/>
      <c r="B43" s="87"/>
      <c r="C43" s="37"/>
      <c r="D43" s="12" t="s">
        <v>11</v>
      </c>
      <c r="E43" s="86"/>
      <c r="F43" s="87"/>
      <c r="G43" s="37"/>
      <c r="H43" s="12" t="s">
        <v>15</v>
      </c>
      <c r="I43" s="37"/>
      <c r="J43" s="12" t="s">
        <v>19</v>
      </c>
      <c r="N43" s="29" t="s">
        <v>41</v>
      </c>
      <c r="Q43" s="30">
        <v>50000</v>
      </c>
    </row>
    <row r="44" spans="1:17" ht="21" customHeight="1">
      <c r="A44" s="53" t="s">
        <v>20</v>
      </c>
      <c r="B44" s="54"/>
      <c r="C44" s="53" t="s">
        <v>21</v>
      </c>
      <c r="D44" s="54"/>
      <c r="E44" s="57" t="s">
        <v>22</v>
      </c>
      <c r="F44" s="58"/>
      <c r="G44" s="58"/>
      <c r="H44" s="58"/>
      <c r="I44" s="58"/>
      <c r="J44" s="59"/>
      <c r="N44" s="29" t="s">
        <v>42</v>
      </c>
      <c r="Q44" s="30">
        <v>50000</v>
      </c>
    </row>
    <row r="45" spans="1:17" ht="25.5" customHeight="1">
      <c r="A45" s="55"/>
      <c r="B45" s="56"/>
      <c r="C45" s="55"/>
      <c r="D45" s="56"/>
      <c r="E45" s="55"/>
      <c r="F45" s="60"/>
      <c r="G45" s="60"/>
      <c r="H45" s="60"/>
      <c r="I45" s="60"/>
      <c r="J45" s="56"/>
      <c r="N45" s="29" t="s">
        <v>43</v>
      </c>
      <c r="Q45" s="30">
        <v>50000</v>
      </c>
    </row>
    <row r="46" spans="1:17" ht="25.5" customHeight="1">
      <c r="A46" s="104" t="s">
        <v>23</v>
      </c>
      <c r="B46" s="105"/>
      <c r="C46" s="101"/>
      <c r="D46" s="102"/>
      <c r="E46" s="102"/>
      <c r="F46" s="102"/>
      <c r="G46" s="102"/>
      <c r="H46" s="102"/>
      <c r="I46" s="102"/>
      <c r="J46" s="103"/>
      <c r="N46" s="29" t="s">
        <v>44</v>
      </c>
      <c r="Q46" s="30">
        <v>50000</v>
      </c>
    </row>
    <row r="47" spans="1:17" ht="25.5" customHeight="1">
      <c r="A47" s="96" t="s">
        <v>49</v>
      </c>
      <c r="B47" s="97"/>
      <c r="C47" s="98"/>
      <c r="D47" s="99"/>
      <c r="E47" s="99"/>
      <c r="F47" s="99"/>
      <c r="G47" s="99"/>
      <c r="H47" s="99"/>
      <c r="I47" s="99"/>
      <c r="J47" s="100"/>
    </row>
    <row r="48" spans="1:17" ht="18.75" customHeight="1">
      <c r="A48" s="23" t="s">
        <v>69</v>
      </c>
      <c r="B48" s="23"/>
    </row>
    <row r="49" spans="1:20" s="25" customFormat="1" ht="18.75" customHeight="1">
      <c r="A49" s="24" t="s">
        <v>70</v>
      </c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s="25" customFormat="1" ht="18.75" customHeight="1">
      <c r="A50" s="40"/>
      <c r="B50" s="38"/>
      <c r="C50" s="38"/>
      <c r="D50" s="38"/>
      <c r="E50" s="38"/>
      <c r="F50" s="38"/>
      <c r="G50" s="38"/>
      <c r="H50" s="38"/>
      <c r="I50" s="38"/>
      <c r="J50" s="38"/>
      <c r="K50" s="39" t="b">
        <v>0</v>
      </c>
      <c r="L50" s="32"/>
      <c r="M50" s="32"/>
      <c r="N50" s="32"/>
      <c r="O50" s="32"/>
      <c r="P50" s="32"/>
      <c r="Q50" s="32"/>
      <c r="R50" s="32"/>
      <c r="S50" s="32"/>
      <c r="T50" s="32"/>
    </row>
    <row r="51" spans="1:20" s="25" customFormat="1" ht="18.75" customHeight="1">
      <c r="A51" s="24"/>
      <c r="B51" s="49" t="s">
        <v>67</v>
      </c>
      <c r="C51" s="49"/>
      <c r="D51" s="49"/>
      <c r="E51" s="49"/>
      <c r="F51" s="49"/>
      <c r="G51" s="49"/>
      <c r="H51" s="49"/>
      <c r="I51" s="49"/>
      <c r="J51" s="49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s="25" customFormat="1" ht="18.75" customHeight="1">
      <c r="A52" s="24" t="s">
        <v>71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s="25" customFormat="1" ht="18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9" t="b">
        <v>0</v>
      </c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18.75" customHeight="1">
      <c r="B54" s="26" t="s">
        <v>72</v>
      </c>
      <c r="C54" s="50"/>
      <c r="D54" s="50"/>
      <c r="E54" s="50"/>
      <c r="F54" s="50"/>
      <c r="G54" s="50"/>
      <c r="H54" s="50"/>
      <c r="I54" s="50"/>
      <c r="J54" s="50"/>
    </row>
    <row r="55" spans="1:20" ht="18.75" customHeight="1">
      <c r="B55" s="26" t="s">
        <v>73</v>
      </c>
      <c r="C55" s="49"/>
      <c r="D55" s="49"/>
      <c r="E55" s="49"/>
      <c r="F55" s="49"/>
      <c r="G55" s="49"/>
      <c r="H55" s="49"/>
      <c r="I55" s="49"/>
      <c r="J55" s="49"/>
    </row>
    <row r="56" spans="1:20" ht="18.75" customHeight="1">
      <c r="B56" s="27" t="s">
        <v>74</v>
      </c>
      <c r="C56" s="49"/>
      <c r="D56" s="49"/>
      <c r="E56" s="49"/>
      <c r="F56" s="49"/>
      <c r="G56" s="49"/>
      <c r="H56" s="49"/>
      <c r="I56" s="49"/>
      <c r="J56" s="49"/>
    </row>
  </sheetData>
  <sheetProtection sheet="1" objects="1" scenarios="1" selectLockedCells="1"/>
  <mergeCells count="84">
    <mergeCell ref="I31:J31"/>
    <mergeCell ref="A47:B47"/>
    <mergeCell ref="C47:J47"/>
    <mergeCell ref="C46:J46"/>
    <mergeCell ref="A41:B43"/>
    <mergeCell ref="A46:B46"/>
    <mergeCell ref="B36:C36"/>
    <mergeCell ref="B35:C35"/>
    <mergeCell ref="B34:C34"/>
    <mergeCell ref="B33:C33"/>
    <mergeCell ref="D33:E33"/>
    <mergeCell ref="I26:J26"/>
    <mergeCell ref="I27:J27"/>
    <mergeCell ref="I28:J28"/>
    <mergeCell ref="I29:J29"/>
    <mergeCell ref="I30:J30"/>
    <mergeCell ref="E40:H40"/>
    <mergeCell ref="E41:F43"/>
    <mergeCell ref="I40:J40"/>
    <mergeCell ref="I33:J33"/>
    <mergeCell ref="I34:J34"/>
    <mergeCell ref="I35:J35"/>
    <mergeCell ref="I36:J36"/>
    <mergeCell ref="A37:E37"/>
    <mergeCell ref="F37:J37"/>
    <mergeCell ref="A1:J2"/>
    <mergeCell ref="A24:J24"/>
    <mergeCell ref="C17:D17"/>
    <mergeCell ref="C19:D19"/>
    <mergeCell ref="C11:D11"/>
    <mergeCell ref="C13:D13"/>
    <mergeCell ref="E7:J7"/>
    <mergeCell ref="E9:J9"/>
    <mergeCell ref="E11:J11"/>
    <mergeCell ref="E21:J21"/>
    <mergeCell ref="C21:D21"/>
    <mergeCell ref="G5:J5"/>
    <mergeCell ref="E19:J19"/>
    <mergeCell ref="C15:D15"/>
    <mergeCell ref="E15:J15"/>
    <mergeCell ref="B51:J51"/>
    <mergeCell ref="C54:J54"/>
    <mergeCell ref="C55:J55"/>
    <mergeCell ref="C56:J56"/>
    <mergeCell ref="C7:D7"/>
    <mergeCell ref="C9:D9"/>
    <mergeCell ref="A44:B44"/>
    <mergeCell ref="C44:D44"/>
    <mergeCell ref="A45:B45"/>
    <mergeCell ref="C45:D45"/>
    <mergeCell ref="E44:J44"/>
    <mergeCell ref="E45:J45"/>
    <mergeCell ref="E13:J13"/>
    <mergeCell ref="E17:J17"/>
    <mergeCell ref="I32:J32"/>
    <mergeCell ref="A40:D40"/>
    <mergeCell ref="B32:C32"/>
    <mergeCell ref="B31:C31"/>
    <mergeCell ref="B30:C30"/>
    <mergeCell ref="B29:C29"/>
    <mergeCell ref="B28:C28"/>
    <mergeCell ref="B27:C27"/>
    <mergeCell ref="B26:C26"/>
    <mergeCell ref="F26:H26"/>
    <mergeCell ref="F36:H36"/>
    <mergeCell ref="F35:H35"/>
    <mergeCell ref="F34:H34"/>
    <mergeCell ref="F33:H33"/>
    <mergeCell ref="F32:H32"/>
    <mergeCell ref="F31:H31"/>
    <mergeCell ref="F30:H30"/>
    <mergeCell ref="F29:H29"/>
    <mergeCell ref="F28:H28"/>
    <mergeCell ref="F27:H27"/>
    <mergeCell ref="D36:E36"/>
    <mergeCell ref="D35:E35"/>
    <mergeCell ref="D34:E34"/>
    <mergeCell ref="D27:E27"/>
    <mergeCell ref="D26:E26"/>
    <mergeCell ref="D32:E32"/>
    <mergeCell ref="D31:E31"/>
    <mergeCell ref="D30:E30"/>
    <mergeCell ref="D29:E29"/>
    <mergeCell ref="D28:E28"/>
  </mergeCells>
  <phoneticPr fontId="4"/>
  <conditionalFormatting sqref="B51:J51">
    <cfRule type="expression" dxfId="5" priority="3">
      <formula>$K$50=TRUE</formula>
    </cfRule>
  </conditionalFormatting>
  <conditionalFormatting sqref="B54:J54">
    <cfRule type="expression" dxfId="4" priority="2">
      <formula>$K$53=TRUE</formula>
    </cfRule>
  </conditionalFormatting>
  <conditionalFormatting sqref="B55:J56">
    <cfRule type="expression" dxfId="3" priority="1">
      <formula>$K$53=TRUE</formula>
    </cfRule>
  </conditionalFormatting>
  <dataValidations count="4">
    <dataValidation type="list" allowBlank="1" showInputMessage="1" showErrorMessage="1" sqref="C41:C43 I41:I43 G41:G43" xr:uid="{00000000-0002-0000-0000-000000000000}">
      <formula1>$L$41</formula1>
    </dataValidation>
    <dataValidation type="list" allowBlank="1" showInputMessage="1" showErrorMessage="1" sqref="B38:D38" xr:uid="{00000000-0002-0000-0000-000001000000}">
      <formula1>$N$27:$N$46</formula1>
    </dataValidation>
    <dataValidation type="list" allowBlank="1" showInputMessage="1" showErrorMessage="1" sqref="B27:B36" xr:uid="{4F8C16D5-9300-468C-A742-A75D0869137A}">
      <formula1>$N$23:$N$46</formula1>
    </dataValidation>
    <dataValidation type="textLength" operator="equal" allowBlank="1" showInputMessage="1" showErrorMessage="1" error="桁数が違います。" prompt="10桁を入力してください。" sqref="D27:E36" xr:uid="{16040888-E617-43DE-B756-598DDE493565}">
      <formula1>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5" r:id="rId4" name="Check Box 13">
              <controlPr locked="0" defaultSize="0" autoFill="0" autoLine="0" autoPict="0">
                <anchor moveWithCells="1">
                  <from>
                    <xdr:col>0</xdr:col>
                    <xdr:colOff>495300</xdr:colOff>
                    <xdr:row>51</xdr:row>
                    <xdr:rowOff>228600</xdr:rowOff>
                  </from>
                  <to>
                    <xdr:col>7</xdr:col>
                    <xdr:colOff>466725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5" name="Check Box 17">
              <controlPr locked="0" defaultSize="0" autoFill="0" autoLine="0" autoPict="0">
                <anchor moveWithCells="1">
                  <from>
                    <xdr:col>0</xdr:col>
                    <xdr:colOff>485775</xdr:colOff>
                    <xdr:row>49</xdr:row>
                    <xdr:rowOff>19050</xdr:rowOff>
                  </from>
                  <to>
                    <xdr:col>7</xdr:col>
                    <xdr:colOff>457200</xdr:colOff>
                    <xdr:row>49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6"/>
  <sheetViews>
    <sheetView view="pageBreakPreview" zoomScaleNormal="100" zoomScaleSheetLayoutView="100" workbookViewId="0">
      <selection activeCell="D27" sqref="D27:E27"/>
    </sheetView>
  </sheetViews>
  <sheetFormatPr defaultRowHeight="14.25"/>
  <cols>
    <col min="1" max="1" width="6.625" style="1" customWidth="1"/>
    <col min="2" max="10" width="9.375" style="1" customWidth="1"/>
    <col min="11" max="16" width="8.625" style="29" customWidth="1"/>
    <col min="17" max="17" width="12.125" style="29" bestFit="1" customWidth="1"/>
    <col min="18" max="18" width="8.625" style="29" customWidth="1"/>
    <col min="19" max="19" width="12.625" style="29" customWidth="1"/>
    <col min="20" max="24" width="8.625" style="1" customWidth="1"/>
    <col min="25" max="16384" width="9" style="1"/>
  </cols>
  <sheetData>
    <row r="1" spans="1:20" ht="12.75" customHeight="1">
      <c r="A1" s="66" t="s">
        <v>84</v>
      </c>
      <c r="B1" s="67"/>
      <c r="C1" s="67"/>
      <c r="D1" s="67"/>
      <c r="E1" s="67"/>
      <c r="F1" s="67"/>
      <c r="G1" s="67"/>
      <c r="H1" s="67"/>
      <c r="I1" s="67"/>
      <c r="J1" s="68"/>
      <c r="T1" s="28"/>
    </row>
    <row r="2" spans="1:20" ht="15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T2" s="28"/>
    </row>
    <row r="3" spans="1:20" ht="9" customHeight="1">
      <c r="T3" s="28"/>
    </row>
    <row r="4" spans="1:20" ht="19.5" customHeight="1">
      <c r="A4" s="1" t="s">
        <v>0</v>
      </c>
      <c r="T4" s="28"/>
    </row>
    <row r="5" spans="1:20" ht="15.75">
      <c r="F5" s="22" t="s">
        <v>66</v>
      </c>
      <c r="G5" s="118">
        <v>45748</v>
      </c>
      <c r="H5" s="119"/>
      <c r="I5" s="119"/>
      <c r="J5" s="119"/>
      <c r="T5" s="28"/>
    </row>
    <row r="6" spans="1:20" ht="24" customHeight="1">
      <c r="T6" s="28"/>
    </row>
    <row r="7" spans="1:20" ht="18" customHeight="1">
      <c r="C7" s="51" t="s">
        <v>1</v>
      </c>
      <c r="D7" s="52"/>
      <c r="E7" s="116" t="s">
        <v>68</v>
      </c>
      <c r="F7" s="117"/>
      <c r="G7" s="117"/>
      <c r="H7" s="117"/>
      <c r="I7" s="117"/>
      <c r="J7" s="117"/>
      <c r="T7" s="28"/>
    </row>
    <row r="8" spans="1:20" ht="7.5" customHeight="1">
      <c r="E8" s="33"/>
      <c r="F8" s="33"/>
      <c r="G8" s="33"/>
      <c r="H8" s="33"/>
      <c r="I8" s="33"/>
      <c r="J8" s="33"/>
      <c r="T8" s="28"/>
    </row>
    <row r="9" spans="1:20" ht="18" customHeight="1">
      <c r="C9" s="51" t="s">
        <v>2</v>
      </c>
      <c r="D9" s="52"/>
      <c r="E9" s="120" t="s">
        <v>75</v>
      </c>
      <c r="F9" s="121"/>
      <c r="G9" s="121"/>
      <c r="H9" s="121"/>
      <c r="I9" s="121"/>
      <c r="J9" s="121"/>
      <c r="T9" s="28"/>
    </row>
    <row r="10" spans="1:20" ht="7.5" customHeight="1">
      <c r="E10" s="34"/>
      <c r="F10" s="34"/>
      <c r="G10" s="34"/>
      <c r="H10" s="34"/>
      <c r="I10" s="34"/>
      <c r="J10" s="34"/>
      <c r="T10" s="28"/>
    </row>
    <row r="11" spans="1:20" ht="18" customHeight="1">
      <c r="C11" s="51" t="s">
        <v>46</v>
      </c>
      <c r="D11" s="52"/>
      <c r="E11" s="116" t="s">
        <v>52</v>
      </c>
      <c r="F11" s="117"/>
      <c r="G11" s="117"/>
      <c r="H11" s="117"/>
      <c r="I11" s="117"/>
      <c r="J11" s="117"/>
      <c r="T11" s="28"/>
    </row>
    <row r="12" spans="1:20" ht="7.5" customHeight="1">
      <c r="E12" s="34"/>
      <c r="F12" s="34"/>
      <c r="G12" s="34"/>
      <c r="H12" s="34"/>
      <c r="I12" s="34"/>
      <c r="J12" s="34"/>
      <c r="T12" s="28"/>
    </row>
    <row r="13" spans="1:20" ht="18" customHeight="1">
      <c r="C13" s="51" t="s">
        <v>47</v>
      </c>
      <c r="D13" s="52"/>
      <c r="E13" s="125" t="s">
        <v>60</v>
      </c>
      <c r="F13" s="126"/>
      <c r="G13" s="126"/>
      <c r="H13" s="126"/>
      <c r="I13" s="126"/>
      <c r="J13" s="126"/>
      <c r="T13" s="28"/>
    </row>
    <row r="14" spans="1:20" ht="7.5" customHeight="1">
      <c r="E14" s="34"/>
      <c r="F14" s="34"/>
      <c r="G14" s="34"/>
      <c r="H14" s="34"/>
      <c r="I14" s="34"/>
      <c r="J14" s="34"/>
      <c r="T14" s="28"/>
    </row>
    <row r="15" spans="1:20" ht="18" customHeight="1">
      <c r="C15" s="51" t="s">
        <v>63</v>
      </c>
      <c r="D15" s="52"/>
      <c r="E15" s="125" t="s">
        <v>60</v>
      </c>
      <c r="F15" s="126"/>
      <c r="G15" s="126"/>
      <c r="H15" s="126"/>
      <c r="I15" s="126"/>
      <c r="J15" s="126"/>
      <c r="T15" s="28"/>
    </row>
    <row r="16" spans="1:20" ht="7.5" customHeight="1">
      <c r="E16" s="34"/>
      <c r="F16" s="34"/>
      <c r="G16" s="34"/>
      <c r="H16" s="34"/>
      <c r="I16" s="34"/>
      <c r="J16" s="34"/>
      <c r="T16" s="28"/>
    </row>
    <row r="17" spans="1:20" ht="18" customHeight="1">
      <c r="C17" s="51" t="s">
        <v>48</v>
      </c>
      <c r="D17" s="52"/>
      <c r="E17" s="116" t="s">
        <v>61</v>
      </c>
      <c r="F17" s="117"/>
      <c r="G17" s="117"/>
      <c r="H17" s="117"/>
      <c r="I17" s="117"/>
      <c r="J17" s="117"/>
      <c r="T17" s="28"/>
    </row>
    <row r="18" spans="1:20" ht="7.5" customHeight="1">
      <c r="E18" s="34"/>
      <c r="F18" s="34"/>
      <c r="G18" s="34"/>
      <c r="H18" s="34"/>
      <c r="I18" s="34"/>
      <c r="J18" s="34"/>
      <c r="T18" s="28"/>
    </row>
    <row r="19" spans="1:20" ht="18" customHeight="1">
      <c r="C19" s="70" t="s">
        <v>3</v>
      </c>
      <c r="D19" s="71"/>
      <c r="E19" s="116" t="s">
        <v>83</v>
      </c>
      <c r="F19" s="117"/>
      <c r="G19" s="117"/>
      <c r="H19" s="117"/>
      <c r="I19" s="117"/>
      <c r="J19" s="117"/>
      <c r="T19" s="28"/>
    </row>
    <row r="20" spans="1:20" ht="7.5" customHeight="1">
      <c r="E20" s="34"/>
      <c r="F20" s="34"/>
      <c r="G20" s="34"/>
      <c r="H20" s="34"/>
      <c r="I20" s="34"/>
      <c r="J20" s="34"/>
      <c r="T20" s="28"/>
    </row>
    <row r="21" spans="1:20" ht="18" customHeight="1">
      <c r="C21" s="51" t="s">
        <v>51</v>
      </c>
      <c r="D21" s="52"/>
      <c r="E21" s="122" t="s">
        <v>53</v>
      </c>
      <c r="F21" s="117"/>
      <c r="G21" s="117"/>
      <c r="H21" s="117"/>
      <c r="I21" s="117"/>
      <c r="J21" s="117"/>
      <c r="T21" s="28"/>
    </row>
    <row r="22" spans="1:20" ht="15" customHeight="1">
      <c r="C22" s="14"/>
      <c r="D22" s="15"/>
      <c r="E22" s="17"/>
      <c r="F22" s="18"/>
      <c r="G22" s="18"/>
      <c r="H22" s="18"/>
      <c r="I22" s="18"/>
      <c r="J22" s="18"/>
      <c r="T22" s="28"/>
    </row>
    <row r="23" spans="1:20" ht="6" customHeight="1">
      <c r="T23" s="28"/>
    </row>
    <row r="24" spans="1:20" ht="18.75">
      <c r="A24" s="69" t="s">
        <v>4</v>
      </c>
      <c r="B24" s="67"/>
      <c r="C24" s="67"/>
      <c r="D24" s="67"/>
      <c r="E24" s="67"/>
      <c r="F24" s="67"/>
      <c r="G24" s="67"/>
      <c r="H24" s="67"/>
      <c r="I24" s="67"/>
      <c r="J24" s="67"/>
      <c r="N24" s="29" t="s">
        <v>80</v>
      </c>
      <c r="Q24" s="30">
        <v>500000</v>
      </c>
      <c r="T24" s="28"/>
    </row>
    <row r="25" spans="1:20" ht="6" customHeight="1">
      <c r="A25" s="4"/>
      <c r="B25" s="5"/>
      <c r="C25" s="5"/>
      <c r="D25" s="5"/>
      <c r="E25" s="5"/>
      <c r="F25" s="16"/>
      <c r="G25" s="16"/>
      <c r="H25" s="16"/>
      <c r="I25" s="16"/>
      <c r="N25" s="29" t="s">
        <v>81</v>
      </c>
      <c r="Q25" s="30">
        <v>500000</v>
      </c>
      <c r="T25" s="28"/>
    </row>
    <row r="26" spans="1:20" ht="24" customHeight="1">
      <c r="A26" s="13" t="s">
        <v>24</v>
      </c>
      <c r="B26" s="43" t="s">
        <v>5</v>
      </c>
      <c r="C26" s="44"/>
      <c r="D26" s="43" t="s">
        <v>90</v>
      </c>
      <c r="E26" s="44"/>
      <c r="F26" s="43" t="s">
        <v>86</v>
      </c>
      <c r="G26" s="45"/>
      <c r="H26" s="44"/>
      <c r="I26" s="123" t="s">
        <v>50</v>
      </c>
      <c r="J26" s="124"/>
      <c r="N26" s="29" t="s">
        <v>82</v>
      </c>
      <c r="Q26" s="30">
        <v>500000</v>
      </c>
      <c r="T26" s="28"/>
    </row>
    <row r="27" spans="1:20" ht="24" customHeight="1">
      <c r="A27" s="13">
        <v>1</v>
      </c>
      <c r="B27" s="109" t="s">
        <v>26</v>
      </c>
      <c r="C27" s="110"/>
      <c r="D27" s="111">
        <v>1234567890</v>
      </c>
      <c r="E27" s="112"/>
      <c r="F27" s="111" t="s">
        <v>85</v>
      </c>
      <c r="G27" s="127"/>
      <c r="H27" s="112"/>
      <c r="I27" s="114">
        <f>IFERROR(VLOOKUP(B27,N26:Q45,4,FALSE),"")</f>
        <v>250000</v>
      </c>
      <c r="J27" s="115"/>
      <c r="N27" s="29" t="s">
        <v>26</v>
      </c>
      <c r="Q27" s="30">
        <v>250000</v>
      </c>
      <c r="S27" s="30"/>
      <c r="T27" s="28"/>
    </row>
    <row r="28" spans="1:20" ht="24" customHeight="1">
      <c r="A28" s="13">
        <v>2</v>
      </c>
      <c r="B28" s="109" t="s">
        <v>34</v>
      </c>
      <c r="C28" s="110"/>
      <c r="D28" s="111">
        <v>2345678901</v>
      </c>
      <c r="E28" s="112"/>
      <c r="F28" s="111" t="s">
        <v>87</v>
      </c>
      <c r="G28" s="127"/>
      <c r="H28" s="112"/>
      <c r="I28" s="114">
        <f t="shared" ref="I28:I36" si="0">IFERROR(VLOOKUP(B28,N27:Q46,4,FALSE),"")</f>
        <v>150000</v>
      </c>
      <c r="J28" s="115"/>
      <c r="L28" s="31"/>
      <c r="N28" s="29" t="s">
        <v>27</v>
      </c>
      <c r="Q28" s="30">
        <v>250000</v>
      </c>
      <c r="S28" s="30"/>
      <c r="T28" s="28"/>
    </row>
    <row r="29" spans="1:20" ht="24" customHeight="1">
      <c r="A29" s="13">
        <v>3</v>
      </c>
      <c r="B29" s="109" t="s">
        <v>42</v>
      </c>
      <c r="C29" s="110"/>
      <c r="D29" s="111">
        <v>3456789012</v>
      </c>
      <c r="E29" s="112"/>
      <c r="F29" s="128" t="s">
        <v>88</v>
      </c>
      <c r="G29" s="129"/>
      <c r="H29" s="130"/>
      <c r="I29" s="114">
        <f t="shared" si="0"/>
        <v>50000</v>
      </c>
      <c r="J29" s="115"/>
      <c r="N29" s="29" t="s">
        <v>28</v>
      </c>
      <c r="Q29" s="30">
        <v>200000</v>
      </c>
      <c r="S29" s="30"/>
      <c r="T29" s="28"/>
    </row>
    <row r="30" spans="1:20" ht="24" customHeight="1">
      <c r="A30" s="13">
        <v>4</v>
      </c>
      <c r="B30" s="109" t="s">
        <v>44</v>
      </c>
      <c r="C30" s="110"/>
      <c r="D30" s="111">
        <v>4567890123</v>
      </c>
      <c r="E30" s="112"/>
      <c r="F30" s="111" t="s">
        <v>89</v>
      </c>
      <c r="G30" s="127"/>
      <c r="H30" s="112"/>
      <c r="I30" s="114">
        <f t="shared" si="0"/>
        <v>50000</v>
      </c>
      <c r="J30" s="115"/>
      <c r="N30" s="29" t="s">
        <v>29</v>
      </c>
      <c r="Q30" s="30">
        <v>200000</v>
      </c>
      <c r="S30" s="30"/>
      <c r="T30" s="28"/>
    </row>
    <row r="31" spans="1:20" ht="24" customHeight="1">
      <c r="A31" s="13">
        <v>5</v>
      </c>
      <c r="B31" s="109"/>
      <c r="C31" s="110"/>
      <c r="D31" s="109"/>
      <c r="E31" s="110"/>
      <c r="F31" s="106"/>
      <c r="G31" s="107"/>
      <c r="H31" s="108"/>
      <c r="I31" s="114" t="str">
        <f t="shared" si="0"/>
        <v/>
      </c>
      <c r="J31" s="115"/>
      <c r="N31" s="29" t="s">
        <v>30</v>
      </c>
      <c r="Q31" s="30">
        <v>200000</v>
      </c>
      <c r="T31" s="28"/>
    </row>
    <row r="32" spans="1:20" ht="24" customHeight="1">
      <c r="A32" s="13">
        <v>6</v>
      </c>
      <c r="B32" s="109"/>
      <c r="C32" s="110"/>
      <c r="D32" s="109"/>
      <c r="E32" s="110"/>
      <c r="F32" s="106"/>
      <c r="G32" s="107"/>
      <c r="H32" s="108"/>
      <c r="I32" s="114" t="str">
        <f t="shared" si="0"/>
        <v/>
      </c>
      <c r="J32" s="115"/>
      <c r="N32" s="29" t="s">
        <v>64</v>
      </c>
      <c r="Q32" s="30">
        <v>200000</v>
      </c>
      <c r="T32" s="28"/>
    </row>
    <row r="33" spans="1:20" ht="24" customHeight="1">
      <c r="A33" s="13">
        <v>7</v>
      </c>
      <c r="B33" s="109"/>
      <c r="C33" s="110"/>
      <c r="D33" s="109"/>
      <c r="E33" s="110"/>
      <c r="F33" s="106"/>
      <c r="G33" s="107"/>
      <c r="H33" s="108"/>
      <c r="I33" s="114" t="str">
        <f t="shared" si="0"/>
        <v/>
      </c>
      <c r="J33" s="115"/>
      <c r="N33" s="29" t="s">
        <v>31</v>
      </c>
      <c r="Q33" s="30">
        <v>150000</v>
      </c>
      <c r="T33" s="28"/>
    </row>
    <row r="34" spans="1:20" ht="24" customHeight="1">
      <c r="A34" s="13">
        <v>8</v>
      </c>
      <c r="B34" s="109"/>
      <c r="C34" s="110"/>
      <c r="D34" s="109"/>
      <c r="E34" s="110"/>
      <c r="F34" s="106"/>
      <c r="G34" s="107"/>
      <c r="H34" s="108"/>
      <c r="I34" s="114" t="str">
        <f t="shared" si="0"/>
        <v/>
      </c>
      <c r="J34" s="115"/>
      <c r="N34" s="29" t="s">
        <v>32</v>
      </c>
      <c r="Q34" s="30">
        <v>150000</v>
      </c>
      <c r="T34" s="28"/>
    </row>
    <row r="35" spans="1:20" ht="24" customHeight="1">
      <c r="A35" s="13">
        <v>9</v>
      </c>
      <c r="B35" s="109"/>
      <c r="C35" s="110"/>
      <c r="D35" s="109"/>
      <c r="E35" s="110"/>
      <c r="F35" s="106"/>
      <c r="G35" s="107"/>
      <c r="H35" s="108"/>
      <c r="I35" s="114" t="str">
        <f t="shared" si="0"/>
        <v/>
      </c>
      <c r="J35" s="115"/>
      <c r="N35" s="29" t="s">
        <v>33</v>
      </c>
      <c r="Q35" s="30">
        <v>150000</v>
      </c>
      <c r="T35" s="28"/>
    </row>
    <row r="36" spans="1:20" ht="24" customHeight="1">
      <c r="A36" s="13">
        <v>10</v>
      </c>
      <c r="B36" s="109"/>
      <c r="C36" s="110"/>
      <c r="D36" s="109"/>
      <c r="E36" s="110"/>
      <c r="F36" s="106"/>
      <c r="G36" s="107"/>
      <c r="H36" s="108"/>
      <c r="I36" s="114" t="str">
        <f t="shared" si="0"/>
        <v/>
      </c>
      <c r="J36" s="115"/>
      <c r="N36" s="29" t="s">
        <v>34</v>
      </c>
      <c r="Q36" s="30">
        <v>150000</v>
      </c>
      <c r="T36" s="28"/>
    </row>
    <row r="37" spans="1:20" ht="24" customHeight="1">
      <c r="A37" s="43" t="s">
        <v>45</v>
      </c>
      <c r="B37" s="90"/>
      <c r="C37" s="90"/>
      <c r="D37" s="90"/>
      <c r="E37" s="91"/>
      <c r="F37" s="131">
        <f>SUM(I27:J36)</f>
        <v>500000</v>
      </c>
      <c r="G37" s="132"/>
      <c r="H37" s="132"/>
      <c r="I37" s="133"/>
      <c r="J37" s="134"/>
      <c r="N37" s="29" t="s">
        <v>35</v>
      </c>
      <c r="Q37" s="30">
        <v>50000</v>
      </c>
      <c r="T37" s="28"/>
    </row>
    <row r="38" spans="1:20" ht="9" customHeight="1">
      <c r="A38" s="4"/>
      <c r="B38" s="4"/>
      <c r="C38" s="4"/>
      <c r="D38" s="4"/>
      <c r="E38" s="6"/>
      <c r="F38" s="7"/>
      <c r="G38" s="7"/>
      <c r="H38" s="7"/>
      <c r="I38" s="8"/>
      <c r="J38" s="9"/>
      <c r="N38" s="29" t="s">
        <v>36</v>
      </c>
      <c r="Q38" s="30">
        <v>50000</v>
      </c>
      <c r="T38" s="28"/>
    </row>
    <row r="39" spans="1:20" ht="19.5" customHeight="1">
      <c r="A39" s="1" t="s">
        <v>7</v>
      </c>
      <c r="N39" s="29" t="s">
        <v>37</v>
      </c>
      <c r="Q39" s="30">
        <v>50000</v>
      </c>
      <c r="T39" s="28"/>
    </row>
    <row r="40" spans="1:20" ht="21" customHeight="1">
      <c r="A40" s="57" t="s">
        <v>8</v>
      </c>
      <c r="B40" s="80"/>
      <c r="C40" s="80"/>
      <c r="D40" s="81"/>
      <c r="E40" s="57" t="s">
        <v>12</v>
      </c>
      <c r="F40" s="80"/>
      <c r="G40" s="80"/>
      <c r="H40" s="81"/>
      <c r="I40" s="57" t="s">
        <v>16</v>
      </c>
      <c r="J40" s="59"/>
      <c r="N40" s="29" t="s">
        <v>38</v>
      </c>
      <c r="Q40" s="30">
        <v>50000</v>
      </c>
      <c r="T40" s="28"/>
    </row>
    <row r="41" spans="1:20" ht="21" customHeight="1">
      <c r="A41" s="141" t="s">
        <v>62</v>
      </c>
      <c r="B41" s="142"/>
      <c r="C41" s="19" t="s">
        <v>54</v>
      </c>
      <c r="D41" s="10" t="s">
        <v>9</v>
      </c>
      <c r="E41" s="141" t="s">
        <v>55</v>
      </c>
      <c r="F41" s="142"/>
      <c r="G41" s="19"/>
      <c r="H41" s="10" t="s">
        <v>13</v>
      </c>
      <c r="I41" s="19" t="s">
        <v>54</v>
      </c>
      <c r="J41" s="10" t="s">
        <v>17</v>
      </c>
      <c r="L41" s="29" t="s">
        <v>25</v>
      </c>
      <c r="N41" s="29" t="s">
        <v>39</v>
      </c>
      <c r="Q41" s="30">
        <v>50000</v>
      </c>
      <c r="T41" s="28"/>
    </row>
    <row r="42" spans="1:20" ht="21" customHeight="1">
      <c r="A42" s="143"/>
      <c r="B42" s="144"/>
      <c r="C42" s="20"/>
      <c r="D42" s="11" t="s">
        <v>10</v>
      </c>
      <c r="E42" s="143"/>
      <c r="F42" s="144"/>
      <c r="G42" s="20" t="s">
        <v>54</v>
      </c>
      <c r="H42" s="11" t="s">
        <v>14</v>
      </c>
      <c r="I42" s="20"/>
      <c r="J42" s="11" t="s">
        <v>18</v>
      </c>
      <c r="N42" s="29" t="s">
        <v>40</v>
      </c>
      <c r="Q42" s="30">
        <v>50000</v>
      </c>
      <c r="T42" s="28"/>
    </row>
    <row r="43" spans="1:20" ht="21" customHeight="1">
      <c r="A43" s="145"/>
      <c r="B43" s="146"/>
      <c r="C43" s="21"/>
      <c r="D43" s="12" t="s">
        <v>11</v>
      </c>
      <c r="E43" s="145"/>
      <c r="F43" s="146"/>
      <c r="G43" s="21"/>
      <c r="H43" s="12" t="s">
        <v>15</v>
      </c>
      <c r="I43" s="21"/>
      <c r="J43" s="12" t="s">
        <v>19</v>
      </c>
      <c r="N43" s="29" t="s">
        <v>41</v>
      </c>
      <c r="Q43" s="30">
        <v>50000</v>
      </c>
      <c r="T43" s="28"/>
    </row>
    <row r="44" spans="1:20" ht="21" customHeight="1">
      <c r="A44" s="53" t="s">
        <v>20</v>
      </c>
      <c r="B44" s="54"/>
      <c r="C44" s="53" t="s">
        <v>21</v>
      </c>
      <c r="D44" s="54"/>
      <c r="E44" s="57" t="s">
        <v>22</v>
      </c>
      <c r="F44" s="58"/>
      <c r="G44" s="58"/>
      <c r="H44" s="58"/>
      <c r="I44" s="58"/>
      <c r="J44" s="59"/>
      <c r="N44" s="29" t="s">
        <v>42</v>
      </c>
      <c r="Q44" s="30">
        <v>50000</v>
      </c>
      <c r="T44" s="28"/>
    </row>
    <row r="45" spans="1:20" ht="25.5" customHeight="1">
      <c r="A45" s="147">
        <v>1111</v>
      </c>
      <c r="B45" s="148"/>
      <c r="C45" s="149" t="s">
        <v>56</v>
      </c>
      <c r="D45" s="150"/>
      <c r="E45" s="149" t="s">
        <v>57</v>
      </c>
      <c r="F45" s="151"/>
      <c r="G45" s="151"/>
      <c r="H45" s="151"/>
      <c r="I45" s="151"/>
      <c r="J45" s="150"/>
      <c r="N45" s="29" t="s">
        <v>43</v>
      </c>
      <c r="Q45" s="30">
        <v>50000</v>
      </c>
      <c r="T45" s="28"/>
    </row>
    <row r="46" spans="1:20" ht="25.5" customHeight="1">
      <c r="A46" s="104" t="s">
        <v>23</v>
      </c>
      <c r="B46" s="105"/>
      <c r="C46" s="135" t="s">
        <v>58</v>
      </c>
      <c r="D46" s="136"/>
      <c r="E46" s="136"/>
      <c r="F46" s="136"/>
      <c r="G46" s="136"/>
      <c r="H46" s="136"/>
      <c r="I46" s="136"/>
      <c r="J46" s="137"/>
      <c r="N46" s="29" t="s">
        <v>44</v>
      </c>
      <c r="Q46" s="30">
        <v>50000</v>
      </c>
      <c r="T46" s="28"/>
    </row>
    <row r="47" spans="1:20" ht="25.5" customHeight="1">
      <c r="A47" s="96" t="s">
        <v>49</v>
      </c>
      <c r="B47" s="97"/>
      <c r="C47" s="138" t="s">
        <v>59</v>
      </c>
      <c r="D47" s="139"/>
      <c r="E47" s="139"/>
      <c r="F47" s="139"/>
      <c r="G47" s="139"/>
      <c r="H47" s="139"/>
      <c r="I47" s="139"/>
      <c r="J47" s="140"/>
    </row>
    <row r="48" spans="1:20" ht="18.75" customHeight="1">
      <c r="A48" s="23" t="s">
        <v>69</v>
      </c>
      <c r="B48" s="23"/>
    </row>
    <row r="49" spans="1:19" s="25" customFormat="1" ht="18.75" customHeight="1">
      <c r="A49" s="24" t="s">
        <v>70</v>
      </c>
      <c r="K49" s="32"/>
      <c r="L49" s="32"/>
      <c r="M49" s="32"/>
      <c r="N49" s="32"/>
      <c r="O49" s="32"/>
      <c r="P49" s="32"/>
      <c r="Q49" s="32"/>
      <c r="R49" s="32"/>
      <c r="S49" s="32"/>
    </row>
    <row r="50" spans="1:19" s="25" customFormat="1" ht="18.75" customHeight="1">
      <c r="A50" s="24"/>
      <c r="K50" s="32" t="b">
        <v>0</v>
      </c>
      <c r="L50" s="32"/>
      <c r="M50" s="32"/>
      <c r="N50" s="32"/>
      <c r="O50" s="32"/>
      <c r="P50" s="32"/>
      <c r="Q50" s="32"/>
      <c r="R50" s="32"/>
      <c r="S50" s="32"/>
    </row>
    <row r="51" spans="1:19" s="25" customFormat="1" ht="18.75" customHeight="1">
      <c r="A51" s="24"/>
      <c r="B51" s="113" t="s">
        <v>78</v>
      </c>
      <c r="C51" s="113"/>
      <c r="D51" s="113"/>
      <c r="E51" s="113"/>
      <c r="F51" s="113"/>
      <c r="G51" s="113"/>
      <c r="H51" s="113"/>
      <c r="I51" s="113"/>
      <c r="J51" s="113"/>
      <c r="K51" s="32"/>
      <c r="L51" s="32"/>
      <c r="M51" s="32"/>
      <c r="N51" s="32"/>
      <c r="O51" s="32"/>
      <c r="P51" s="32"/>
      <c r="Q51" s="32"/>
      <c r="R51" s="32"/>
      <c r="S51" s="32"/>
    </row>
    <row r="52" spans="1:19" s="25" customFormat="1" ht="18.75" customHeight="1">
      <c r="A52" s="24" t="s">
        <v>71</v>
      </c>
      <c r="K52" s="32"/>
      <c r="L52" s="32"/>
      <c r="M52" s="32"/>
      <c r="N52" s="32"/>
      <c r="O52" s="32"/>
      <c r="P52" s="32"/>
      <c r="Q52" s="32"/>
      <c r="R52" s="32"/>
      <c r="S52" s="32"/>
    </row>
    <row r="53" spans="1:19" s="25" customFormat="1" ht="18.75" customHeight="1">
      <c r="K53" s="32" t="b">
        <v>0</v>
      </c>
      <c r="L53" s="32"/>
      <c r="M53" s="32"/>
      <c r="N53" s="32"/>
      <c r="O53" s="32"/>
      <c r="P53" s="32"/>
      <c r="Q53" s="32"/>
      <c r="R53" s="32"/>
      <c r="S53" s="32"/>
    </row>
    <row r="54" spans="1:19" ht="18.75" customHeight="1">
      <c r="B54" s="26" t="s">
        <v>72</v>
      </c>
      <c r="C54" s="113" t="s">
        <v>76</v>
      </c>
      <c r="D54" s="113"/>
      <c r="E54" s="113"/>
      <c r="F54" s="113"/>
      <c r="G54" s="113"/>
      <c r="H54" s="113"/>
      <c r="I54" s="113"/>
      <c r="J54" s="113"/>
    </row>
    <row r="55" spans="1:19" ht="18.75" customHeight="1">
      <c r="B55" s="26" t="s">
        <v>73</v>
      </c>
      <c r="C55" s="113" t="s">
        <v>77</v>
      </c>
      <c r="D55" s="113"/>
      <c r="E55" s="113"/>
      <c r="F55" s="113"/>
      <c r="G55" s="113"/>
      <c r="H55" s="113"/>
      <c r="I55" s="113"/>
      <c r="J55" s="113"/>
    </row>
    <row r="56" spans="1:19" ht="18.75" customHeight="1">
      <c r="B56" s="27" t="s">
        <v>74</v>
      </c>
      <c r="C56" s="113" t="s">
        <v>79</v>
      </c>
      <c r="D56" s="113"/>
      <c r="E56" s="113"/>
      <c r="F56" s="113"/>
      <c r="G56" s="113"/>
      <c r="H56" s="113"/>
      <c r="I56" s="113"/>
      <c r="J56" s="113"/>
    </row>
  </sheetData>
  <mergeCells count="84">
    <mergeCell ref="E40:H40"/>
    <mergeCell ref="I40:J40"/>
    <mergeCell ref="A46:B46"/>
    <mergeCell ref="C46:J46"/>
    <mergeCell ref="A47:B47"/>
    <mergeCell ref="C47:J47"/>
    <mergeCell ref="A41:B43"/>
    <mergeCell ref="E41:F43"/>
    <mergeCell ref="A44:B44"/>
    <mergeCell ref="C44:D44"/>
    <mergeCell ref="E44:J44"/>
    <mergeCell ref="A45:B45"/>
    <mergeCell ref="C45:D45"/>
    <mergeCell ref="E45:J45"/>
    <mergeCell ref="I29:J29"/>
    <mergeCell ref="I30:J30"/>
    <mergeCell ref="B30:C30"/>
    <mergeCell ref="B29:C29"/>
    <mergeCell ref="F29:H29"/>
    <mergeCell ref="F30:H30"/>
    <mergeCell ref="I27:J27"/>
    <mergeCell ref="I28:J28"/>
    <mergeCell ref="B28:C28"/>
    <mergeCell ref="B27:C27"/>
    <mergeCell ref="F28:H28"/>
    <mergeCell ref="F27:H27"/>
    <mergeCell ref="C21:D21"/>
    <mergeCell ref="E21:J21"/>
    <mergeCell ref="A1:J2"/>
    <mergeCell ref="A24:J24"/>
    <mergeCell ref="I26:J26"/>
    <mergeCell ref="C13:D13"/>
    <mergeCell ref="E13:J13"/>
    <mergeCell ref="C17:D17"/>
    <mergeCell ref="E17:J17"/>
    <mergeCell ref="C19:D19"/>
    <mergeCell ref="E19:J19"/>
    <mergeCell ref="C15:D15"/>
    <mergeCell ref="E15:J15"/>
    <mergeCell ref="C11:D11"/>
    <mergeCell ref="E11:J11"/>
    <mergeCell ref="G5:J5"/>
    <mergeCell ref="C7:D7"/>
    <mergeCell ref="E7:J7"/>
    <mergeCell ref="C9:D9"/>
    <mergeCell ref="E9:J9"/>
    <mergeCell ref="B32:C32"/>
    <mergeCell ref="B31:C31"/>
    <mergeCell ref="C54:J54"/>
    <mergeCell ref="C55:J55"/>
    <mergeCell ref="C56:J56"/>
    <mergeCell ref="I33:J33"/>
    <mergeCell ref="I34:J34"/>
    <mergeCell ref="I35:J35"/>
    <mergeCell ref="I36:J36"/>
    <mergeCell ref="B51:J51"/>
    <mergeCell ref="I31:J31"/>
    <mergeCell ref="I32:J32"/>
    <mergeCell ref="F31:H31"/>
    <mergeCell ref="A37:E37"/>
    <mergeCell ref="F37:J37"/>
    <mergeCell ref="A40:D40"/>
    <mergeCell ref="B26:C26"/>
    <mergeCell ref="B33:C33"/>
    <mergeCell ref="D26:E26"/>
    <mergeCell ref="D36:E36"/>
    <mergeCell ref="D35:E35"/>
    <mergeCell ref="D34:E34"/>
    <mergeCell ref="D33:E33"/>
    <mergeCell ref="D32:E32"/>
    <mergeCell ref="D31:E31"/>
    <mergeCell ref="D30:E30"/>
    <mergeCell ref="D29:E29"/>
    <mergeCell ref="D28:E28"/>
    <mergeCell ref="D27:E27"/>
    <mergeCell ref="B36:C36"/>
    <mergeCell ref="B35:C35"/>
    <mergeCell ref="B34:C34"/>
    <mergeCell ref="F26:H26"/>
    <mergeCell ref="F36:H36"/>
    <mergeCell ref="F35:H35"/>
    <mergeCell ref="F34:H34"/>
    <mergeCell ref="F33:H33"/>
    <mergeCell ref="F32:H32"/>
  </mergeCells>
  <phoneticPr fontId="4"/>
  <conditionalFormatting sqref="B51:J51">
    <cfRule type="expression" dxfId="2" priority="3">
      <formula>$K$50=TRUE</formula>
    </cfRule>
  </conditionalFormatting>
  <conditionalFormatting sqref="B54:J54">
    <cfRule type="expression" dxfId="1" priority="2">
      <formula>$K$53=TRUE</formula>
    </cfRule>
  </conditionalFormatting>
  <conditionalFormatting sqref="B55:J56">
    <cfRule type="expression" dxfId="0" priority="1">
      <formula>$K$53=TRUE</formula>
    </cfRule>
  </conditionalFormatting>
  <dataValidations count="4">
    <dataValidation type="list" allowBlank="1" showInputMessage="1" showErrorMessage="1" sqref="I27:J36" xr:uid="{00000000-0002-0000-0100-000000000000}">
      <formula1>$S$27:$S$30</formula1>
    </dataValidation>
    <dataValidation type="list" allowBlank="1" showInputMessage="1" showErrorMessage="1" sqref="B38:D38" xr:uid="{00000000-0002-0000-0100-000001000000}">
      <formula1>$N$27:$N$45</formula1>
    </dataValidation>
    <dataValidation type="list" allowBlank="1" showInputMessage="1" showErrorMessage="1" sqref="C41:C43 I41:I43 G41:G43" xr:uid="{00000000-0002-0000-0100-000002000000}">
      <formula1>$L$41</formula1>
    </dataValidation>
    <dataValidation type="list" allowBlank="1" showInputMessage="1" showErrorMessage="1" sqref="B27:B36" xr:uid="{8D87CBE3-4762-44B4-A419-7A0A6C9A33AB}">
      <formula1>$N$23:$N$46</formula1>
    </dataValidation>
  </dataValidations>
  <hyperlinks>
    <hyperlink ref="E21" r:id="rId1" xr:uid="{00000000-0004-0000-0100-000000000000}"/>
  </hyperlinks>
  <pageMargins left="0.7" right="0.7" top="0.75" bottom="0.75" header="0.3" footer="0.3"/>
  <pageSetup paperSize="9" scale="88" orientation="portrait" r:id="rId2"/>
  <colBreaks count="1" manualBreakCount="1">
    <brk id="10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19050</xdr:rowOff>
                  </from>
                  <to>
                    <xdr:col>7</xdr:col>
                    <xdr:colOff>495300</xdr:colOff>
                    <xdr:row>49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6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19050</xdr:rowOff>
                  </from>
                  <to>
                    <xdr:col>7</xdr:col>
                    <xdr:colOff>495300</xdr:colOff>
                    <xdr:row>52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申請書兼請求書</vt:lpstr>
      <vt:lpstr>【記載例】申請書兼請求書</vt:lpstr>
      <vt:lpstr>【記載例】申請書兼請求書!Print_Area</vt:lpstr>
      <vt:lpstr>申請書兼請求書!Print_Area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2025-03-27T07:47:08Z</cp:lastPrinted>
  <dcterms:created xsi:type="dcterms:W3CDTF">2023-08-29T04:24:52Z</dcterms:created>
  <dcterms:modified xsi:type="dcterms:W3CDTF">2025-03-27T07:57:54Z</dcterms:modified>
</cp:coreProperties>
</file>